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00" activeTab="7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4">'Form2'!$A$1:$O$132</definedName>
    <definedName name="_xlnm.Print_Area" localSheetId="5">'Form3'!$A$1:$M$132</definedName>
    <definedName name="_xlnm.Print_Area" localSheetId="6">'Form4'!$A$1:$G$504</definedName>
    <definedName name="_xlnm.Print_Area" localSheetId="10">'Form8'!$A:$IV</definedName>
    <definedName name="_xlnm.Print_Area" localSheetId="3">'แผน'!$A$1:$J$136</definedName>
  </definedNames>
  <calcPr fullCalcOnLoad="1"/>
</workbook>
</file>

<file path=xl/sharedStrings.xml><?xml version="1.0" encoding="utf-8"?>
<sst xmlns="http://schemas.openxmlformats.org/spreadsheetml/2006/main" count="3218" uniqueCount="952">
  <si>
    <t>12) ไมโครโฟนไร้สายพร้อมขาตั้งและชุดควบคุม</t>
  </si>
  <si>
    <t>13) เครื่องคอมพิวเตอร์พร้อมโต๊ะวางและเก้าอี้</t>
  </si>
  <si>
    <t>14) เครื่องพิมพ์สีและขาวดำที่สามารถถ่ายเอกสารสี สแกนภาพและ</t>
  </si>
  <si>
    <t xml:space="preserve">      แฟกซ์ในเครื่องเดียวกันพร้อมโต๊ะวาง</t>
  </si>
  <si>
    <t>15) เครื่องควบคุมและสำรองไฟฟ้า (UPS)</t>
  </si>
  <si>
    <t>16) เครื่องปรับอากาศ</t>
  </si>
  <si>
    <t xml:space="preserve">17) พัดลมระบายอากาศ </t>
  </si>
  <si>
    <t>FORM5/8</t>
  </si>
  <si>
    <t>ชุดปฏิบัติการสหกรณ์ (1 ชุด ประกอบด้วย 18 รายการ)</t>
  </si>
  <si>
    <t>FORM5/9</t>
  </si>
  <si>
    <t>FORM5/10</t>
  </si>
  <si>
    <t>**</t>
  </si>
  <si>
    <t>หมายเหตุ * อาจจัดซื้อในระยะที่ 2</t>
  </si>
  <si>
    <t xml:space="preserve">                ** อาจจัดซื้อในระยะที่ 3</t>
  </si>
  <si>
    <t>3) กระดานไวท์บอร์ด .</t>
  </si>
  <si>
    <t>สาขางานธุรกิจเกษตร</t>
  </si>
  <si>
    <t>สาขางานสหกรณ์</t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</si>
  <si>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ธุรกิจเกษตรและสหกรณ์ </t>
    </r>
    <r>
      <rPr>
        <b/>
        <sz val="14"/>
        <rFont val="CordiaUPC"/>
        <family val="2"/>
      </rPr>
      <t xml:space="preserve">        สาขางาน</t>
    </r>
    <r>
      <rPr>
        <sz val="14"/>
        <rFont val="CordiaUPC"/>
        <family val="2"/>
      </rPr>
      <t xml:space="preserve"> ธุรกิจเกษตร/สหกรณ์</t>
    </r>
  </si>
  <si>
    <t>หมายเหตุ  *  จัดให้สาขาวิชาอื่นด้วย</t>
  </si>
  <si>
    <t xml:space="preserve">                    วิชา 3000-0101 / 3000-0102</t>
  </si>
  <si>
    <t>หมายเหตุ  *  จัดให้สาขาวิชาอื่นด้วย และ</t>
  </si>
  <si>
    <t>ขบวนการสหกรณ์ในประเทศไทยและ</t>
  </si>
  <si>
    <t xml:space="preserve">การบริหารงานบุคคล </t>
  </si>
  <si>
    <t xml:space="preserve">การภาษีอากรและการประกันภัย </t>
  </si>
  <si>
    <t>ในต่างประเทศ</t>
  </si>
  <si>
    <t>การพัฒนางานด้วยระบบคุณภาพและ</t>
  </si>
  <si>
    <t>เพิ่มผลผลิต *</t>
  </si>
  <si>
    <t>หมายเหตุ  * ให้เรียนในวิชาชีพสาขางาน</t>
  </si>
  <si>
    <t>FORM7/1</t>
  </si>
  <si>
    <t>รหัสครุภัณท์</t>
  </si>
  <si>
    <t>ราคาต่อหน่วย</t>
  </si>
  <si>
    <t>หลักสูตรประกาศนียบัตรวิชาชีพชั้นสูง  พุทธศักราช 2546</t>
  </si>
  <si>
    <t>FORM6/1</t>
  </si>
  <si>
    <t xml:space="preserve">ชุดปฏิบัติการเครื่องใช้สำนักงาน  </t>
  </si>
  <si>
    <t xml:space="preserve">ชุดปฏิบัติการคอมพิวเตอร์    </t>
  </si>
  <si>
    <t xml:space="preserve">ชุดปฏิบัติการบัญชี   </t>
  </si>
  <si>
    <t xml:space="preserve">ชุดปฏิบัติการธุรกิจเกษตร </t>
  </si>
  <si>
    <t xml:space="preserve"> Ab02001</t>
  </si>
  <si>
    <t>ลำดับ</t>
  </si>
  <si>
    <t>ที่</t>
  </si>
  <si>
    <t>ครุภัณฑ์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</si>
  <si>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</t>
    </r>
    <r>
      <rPr>
        <sz val="14"/>
        <rFont val="CordiaUPC"/>
        <family val="2"/>
      </rPr>
      <t>ธุรกิจเกษตรและสหกรณ์</t>
    </r>
    <r>
      <rPr>
        <b/>
        <sz val="14"/>
        <rFont val="CordiaUPC"/>
        <family val="2"/>
      </rPr>
      <t xml:space="preserve">         สาขางาน </t>
    </r>
    <r>
      <rPr>
        <sz val="14"/>
        <rFont val="CordiaUPC"/>
        <family val="2"/>
      </rPr>
      <t>ธุรกิจเกษตร/สหกรณ์</t>
    </r>
  </si>
  <si>
    <t>ระยะที่ 1</t>
  </si>
  <si>
    <t>ระยะที่ 2</t>
  </si>
  <si>
    <t>ระยะที่ 3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</si>
  <si>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</si>
  <si>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FORM8/1</t>
  </si>
  <si>
    <t>พื้นที่ปฏิบัติการ</t>
  </si>
  <si>
    <t>ขนาดพื้นที่</t>
  </si>
  <si>
    <t>ห้องปฏิบัติการทางบัญชี</t>
  </si>
  <si>
    <t>รายการครุภัณฑ์มาตรฐาน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</si>
  <si>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ธุรกิจเกษตรและสหกรณ์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ธุรกิจเกษตร</t>
    </r>
  </si>
  <si>
    <t>จำนวนต่อนร. นศ.</t>
  </si>
  <si>
    <t>ขนาด</t>
  </si>
  <si>
    <t>คน</t>
  </si>
  <si>
    <t>ตร.ม.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</si>
  <si>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ธุรกิจเกษตรและสหกรณ์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สหกรณ์</t>
    </r>
  </si>
  <si>
    <t>จัดให้ทุกสาขาวิชา</t>
  </si>
  <si>
    <t>สรุปความต้องการครุภัณฑ์มาตรฐานขั้นต่ำในพื้นที่ปฏิบัติงาน</t>
  </si>
  <si>
    <r>
      <t>121.5 ม</t>
    </r>
    <r>
      <rPr>
        <vertAlign val="superscript"/>
        <sz val="14"/>
        <rFont val="CordiaUPC"/>
        <family val="2"/>
      </rPr>
      <t>2</t>
    </r>
  </si>
  <si>
    <r>
      <t>121.5 ม</t>
    </r>
    <r>
      <rPr>
        <vertAlign val="superscript"/>
        <sz val="14"/>
        <rFont val="CordiaUPC"/>
        <family val="2"/>
      </rPr>
      <t>2</t>
    </r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</si>
  <si>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ธุรกิจเกษตรและสหกรณ์  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ธุรกิจเกษตร/สหกรณ์</t>
    </r>
  </si>
  <si>
    <t>รายการ</t>
  </si>
  <si>
    <t>จำนวน
ที่ต้องการ</t>
  </si>
  <si>
    <t>คุณลักษณะเฉพาะครุภัณฑ์ (ย่อ)</t>
  </si>
  <si>
    <t>จำนวนตามมาตรฐาน</t>
  </si>
  <si>
    <t>โต๊ะทำงานระดับ 3-6 พร้อมเก้าอี้บุนวม</t>
  </si>
  <si>
    <t xml:space="preserve">ขนาด 122x490  ซม. </t>
  </si>
  <si>
    <t>เป็นเครื่องรับส่งข้อความทางเสียง ใช้ระบบไฟฟ้า</t>
  </si>
  <si>
    <t>เป็นตู้เก็บแบบฟอร์ม A4 ชนิดแถวเดี่ยว 15 ลิ้นชัก</t>
  </si>
  <si>
    <t>เป็นเครื่องขนาด 500 VA</t>
  </si>
  <si>
    <t>สามารถเล่นแผ่นภาพระบบ  DVD, S-VCD, CD,MP3</t>
  </si>
  <si>
    <t xml:space="preserve">เป็นเครื่องขนาด 10 นิ้ว </t>
  </si>
  <si>
    <t xml:space="preserve">    พร้อมโต๊ะเก้าอี้</t>
  </si>
  <si>
    <t>Resolution, 24 เข็มพิมพ์</t>
  </si>
  <si>
    <t>ความละเอียด คมชัด ความเร็ว คุณสมบัติเด่น</t>
  </si>
  <si>
    <t>ความเร็วไม่ต่ำกว่า  52x24x52x</t>
  </si>
  <si>
    <t>ขนาด 122x490  ซม.</t>
  </si>
  <si>
    <t>ความละเอียด คมชัด จำนวนของรูปและอื่น ๆ</t>
  </si>
  <si>
    <t>มีรัศมีกำลังส่งไม่ต่ำกว่า 100 M</t>
  </si>
  <si>
    <t>ความละเอียดคุณสมบัติเด่นและอื่น ๆ</t>
  </si>
  <si>
    <t>เบาะบุฟองยางหุ้มหนังเทียมชนิดเดียว</t>
  </si>
  <si>
    <t>ความสูงไม่น้อยกว่า 120 ซม. ติดตั้งเครื่องขยายเสียง</t>
  </si>
  <si>
    <t>มีรัศมีกำลังส่งไม่ต่ำกว่า 100 m</t>
  </si>
  <si>
    <t>จำนวนตาม
มาตรฐาน</t>
  </si>
  <si>
    <t>รหัส
ครุภัณท์</t>
  </si>
  <si>
    <t>ราคา
ต่อหน่วย</t>
  </si>
  <si>
    <t xml:space="preserve">                  รายการครุภัณฑ์มาตรฐานขั้นพื้นฐาน และคุณลักษณะเฉพาะครุภัณฑ์ (ย่อ)  </t>
  </si>
  <si>
    <t>เป็นเครื่องพิมพ์ดีดภาษาไทยแบบตั้งโต๊ะ ขนาดแคร่ยาวไม่ต่ำกว่า</t>
  </si>
  <si>
    <t>18 นิ้ว โต๊ะวางมีลิ้นชักและชั้นเก็บกระดาษและอุปกรณ์การพิมพ์</t>
  </si>
  <si>
    <t>พื้นนั่งไม้อัดสักตัดโค้ง</t>
  </si>
  <si>
    <t>เป็นเครื่องพิมพ์ดีดภาษาอังกฤษแบบตั้งโต๊ะ ขนาดแคร่ยาว</t>
  </si>
  <si>
    <t>ไม่ต่ำกว่า 18 นิ้ว โต๊ะวางมีลิ้นชักและชั้นเก็บกระดาษและอุปกรณ์</t>
  </si>
  <si>
    <t xml:space="preserve"> เก้าอี้โครงขาเป็นเหล็กสี่เหลี่ยม มีพนักพิงไม้อัดสักตัดโค้ง</t>
  </si>
  <si>
    <t>การพิมพ์  เก้าอี้โครงขาเป็นเหล็กสี่เหลี่ยม มีพนักพิงไม้อัดสักตัดโค้ง</t>
  </si>
  <si>
    <t>1) เครื่องพิมพ์ดีดภาษาไทยพร้อมโต๊ะเก้าอี้</t>
  </si>
  <si>
    <t>2) เครื่องพิมพ์ดีดภาษาอังกฤษพร้อมโต๊ะเก้าอี้</t>
  </si>
  <si>
    <t>เป็นเครื่องพิมพ์ดีดไฟฟ้า 2  ภาษา ชนิดมีหน่วยความจำ</t>
  </si>
  <si>
    <t>โต๊ะวางมีลิ้นชักและชั้นเก็บกระดาษและอุปกรณ์การพิมพ์  เก้าอี้</t>
  </si>
  <si>
    <t>โครงขาเป็นเหล็กสี่เหลี่ยม มีพนักพิงไม้อัดสักตัดโค้งพื้นนั่งไม้อัด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</si>
  <si>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ธุรกิจเกษตรและสหกรณ์   </t>
    </r>
    <r>
      <rPr>
        <b/>
        <sz val="14"/>
        <rFont val="CordiaUPC"/>
        <family val="2"/>
      </rPr>
      <t xml:space="preserve">        สาขางาน </t>
    </r>
    <r>
      <rPr>
        <sz val="14"/>
        <rFont val="CordiaUPC"/>
        <family val="2"/>
      </rPr>
      <t>ธุรกิจเกษตร/สหกรณ์</t>
    </r>
  </si>
  <si>
    <t>7) กระดานไวท์บอร์ด</t>
  </si>
  <si>
    <t>9) ตู้เหล็กกระจกบานเลื่อน 2 ชั้น</t>
  </si>
  <si>
    <t>10) พัดลมหมุนรอบตัว</t>
  </si>
  <si>
    <t>12) เครื่องขยายเสียงพร้อมลำโพง</t>
  </si>
  <si>
    <t>13) ชุดโต๊ะเก้าอี้ผนังกั้นห้องสำเร็จรูปสำหรับปฏิบัติงาน</t>
  </si>
  <si>
    <t>15) ตู้เหล็ก  15 ลิ้นชัก</t>
  </si>
  <si>
    <t>หุ้มหนังเทียม</t>
  </si>
  <si>
    <t>ชุบโครเมียม มีพื้นเอียงรับกับพนักพิงซึ่งเป็นเบาะบุฟองยาง</t>
  </si>
  <si>
    <t>เป็นเครื่องแบบตั้งโต๊ะ แท่นฉายภาพขนาดไม่ต่ำกว่า 10x10 นิ้ว</t>
  </si>
  <si>
    <t>โครงสร้างทำด้วยเหล็ก</t>
  </si>
  <si>
    <t>จอภาพขนาด  70x70 นิ้ว โต๊ะวางมีลิ้นชักสำหรับใส่อุปกรณ์</t>
  </si>
  <si>
    <t>ตู้ล่างเป็นบานทึบ ลักษณะ2 ตู้ ซ้อนกัน</t>
  </si>
  <si>
    <t>เป็นตู้เหล็กเก็บเอกสารประตูบานเลื่อน ตู้บนเป็นกระจกบานใส</t>
  </si>
  <si>
    <t xml:space="preserve">      และไมโครโฟน</t>
  </si>
  <si>
    <t>11) แท่นบรรยายพร้อมอุปกรณ์เครื่องเสียง  ลำโพง</t>
  </si>
  <si>
    <t>ความสูงไม่น้อยกว่า 120 ซม. ติดตั้ง เครื่องเสียง ไมโครโฟน</t>
  </si>
  <si>
    <t>และลำโพงในตัว</t>
  </si>
  <si>
    <t>เป็นเครื่องแบบเพาเวอร์มิกเซอร์ขนาด 100 วัตต์  ลำโพงขนาด</t>
  </si>
  <si>
    <t>ไม่ต่ำกว่า 50 วัตต์ 1  คู่ ใช้ไมโครโฟนได้ไม่ต่ำกว่า  2  ช่อง</t>
  </si>
  <si>
    <t>FORM8/3</t>
  </si>
  <si>
    <t>FORM8/2</t>
  </si>
  <si>
    <t>16) เครื่องคอมพิวเตอร์พร้อมโต๊ะเก้าอี้</t>
  </si>
  <si>
    <t>17) เครื่องควบคุมและสำรองไฟฟ้า (UPS)</t>
  </si>
  <si>
    <t>18) เครื่องพิมพ์สีและขาวดำที่สามารถถ่ายเอกสารสี</t>
  </si>
  <si>
    <t>23) เครื่องปรับอากาศ</t>
  </si>
  <si>
    <t xml:space="preserve">       สำนักงาน</t>
  </si>
  <si>
    <t xml:space="preserve">      สแกนภาพและแฟกซ์ในเครื่องเดียวกันพร้อมโต๊ะวาง</t>
  </si>
  <si>
    <t>โครงเหล็กบุด้วยฟองยางหุ้มหนังเทียม</t>
  </si>
  <si>
    <t>เป็นโต๊ะเก้าอี้สำหรับห้องปฏิบัติงานสำนักงาน  ผนังกั้นห้องเป็น</t>
  </si>
  <si>
    <t>เป็นเครื่องไมโครคอมพิวเตอร์สำหรับงานประมวลผลระดับสูง</t>
  </si>
  <si>
    <t>ขา 5 แฉก มีล้อเลื่อน</t>
  </si>
  <si>
    <t>โต๊ะโครงสร้างเป็นไม้ มีชั้นวางแป้นพิมพ์ เก้าอี้มีพนักพิงและหุ้มเบาะ</t>
  </si>
  <si>
    <t>สามารถส่งแฟกซ์ พิมพ์ ถ่ายเอกสาร และสแกนภาพได้ในเครื่อง-</t>
  </si>
  <si>
    <t>สามารถส่งแฟกซ์ พิมพ์ ถ่ายเอกสาร และสแกนภาพได้ใน-</t>
  </si>
  <si>
    <t>แบบจอแบน</t>
  </si>
  <si>
    <t>ขนาดไม่ต่ำกว่า 29 นิ้ว รับสัญญาณระบบ PAL  และ NTSC</t>
  </si>
  <si>
    <t xml:space="preserve">เป็นชั้นไซด์บอร์ดสำหรับวางโทรทัศน์ขนาด 29 นิ้ว หรือมากกว่า </t>
  </si>
  <si>
    <t>มีชั้นวางเครื่องเล่น DVD มีตู้ด้านล่าง ลักษณะเป็นบานเปิด-ปิด</t>
  </si>
  <si>
    <t>เป็นเครื่องทำสำเนาแบบตั้งโต๊ะ ชนิดไฟฟ้าและมือหมุน</t>
  </si>
  <si>
    <t>FORM8/4</t>
  </si>
  <si>
    <t>เป็นเครื่องขนาด 38,000 บีทียู  แบบแยกส่วนชนิดตั้งพื้นหรือ</t>
  </si>
  <si>
    <t>ชนิดแขวน  ควบคุมอุณหภูมิของห้องได้โดยอัตโนมัติ</t>
  </si>
  <si>
    <t xml:space="preserve">    พร้อมโต๊ะวาง</t>
  </si>
  <si>
    <t>เป็นเครื่องที่มีซีพียู Dual Intel Xeon ความเร็วไม่ต่ำกว่า 2.4GHz</t>
  </si>
  <si>
    <t>M/B แบบ Dual Processor, Ram แบบ ECC DDR ไม่ต่ำกว่า</t>
  </si>
  <si>
    <t>512 MB, HDD ไม่ต่ำกว่า 36 GB Ultra2 SCSI, Monitor ไม่ต่ำกว่า</t>
  </si>
  <si>
    <t>15" , PowerSupply 400 W, Network Card 10/100/1000,</t>
  </si>
  <si>
    <t>DVD-RW, Modem ext,  Swich Hub ไม่น้อยกว่า 24 port,</t>
  </si>
  <si>
    <t>เป็นเครื่องที่มีซีพียู เป็น Intel Pentium 4 ความเร็วไม่ต่ำกว่า 2.4 GHz</t>
  </si>
  <si>
    <t>HDD ไม่น้อยกว่า 40 GB, Floppy Drive 1.44 Mb, CD ROM 52x,</t>
  </si>
  <si>
    <t>Lan 10/100/1000 มีการรับประกันอย่างน้อย 1 ปี  โต๊ะโครงสร้าง-</t>
  </si>
  <si>
    <t>มีล้อเลื่อน</t>
  </si>
  <si>
    <t xml:space="preserve">เป็นไม้ มีชั้นวางแป้นพิมพ์ เก้าอี้มีพนักพิงและหุ้มเบาะ  ขา 5 แฉก </t>
  </si>
  <si>
    <t>1) เครื่องคอมพิวเตอร์ทำหน้าที่เป็นแม่ข่าย (File Server)</t>
  </si>
  <si>
    <t>2) เครื่องคอมพิวเตอร์ที่เป็นลูกข่ายสำหรับผู้เรียน</t>
  </si>
  <si>
    <t>3) เครื่องคอมพิวเตอร์ที่เป็นลูกข่ายสำหรับผู้สอน</t>
  </si>
  <si>
    <t xml:space="preserve">5) เครื่องพิมพ์แบบอิงค์เจต  </t>
  </si>
  <si>
    <t>12) กระดานไวท์บอร์ด</t>
  </si>
  <si>
    <t>เป็นเครื่องที่มีซีพียูเป็น Intel Pentium 4   ความเร็วไม่ต่ำกว่า 2.4</t>
  </si>
  <si>
    <t>GHz, Ramไม่ต่ำกว่า 256 MB แป้นพิมพ์, เมาส์, VGA แบบ AGP</t>
  </si>
  <si>
    <t xml:space="preserve">ไม่ต่ำกว่า 32 Mb ไม่นับรวมหน่วยความจำ จอภาพไม่ต่ำกว่า 15", </t>
  </si>
  <si>
    <t>HDD ไม่น้อยกว่า 40 GB, Floppy Drive 1.44 Mb,CD ROM 52x,</t>
  </si>
  <si>
    <t>Lan 10/100/1000 มีการรับประกันอย่างน้อย 1 ปี  โต๊ะโครงสร้าง</t>
  </si>
  <si>
    <t>เป็นไม้  มีชั้นวางแป้นพิมพ์ เก้าอี้มีพนักพิงและหุ้มเบาะ ขา 5 แฉก</t>
  </si>
  <si>
    <t>ความเร็วในการพิมพ์ไม่ต่ำกว่า 15 แผ่น/นาที, ระบบการพิมพ์</t>
  </si>
  <si>
    <t>การใช้งาน หน่วยความจำ</t>
  </si>
  <si>
    <t>ความเร็วในการพิมพ์สีไม่ต่ำกว่า 3 แผ่น/นาที, ความเร็วในการพิมพ์</t>
  </si>
  <si>
    <t>ขาวดำไม่ต่ำกว่า 8 แผ่น/นาที</t>
  </si>
  <si>
    <t>โต๊ะโครงสร้างเป็นไม้ หรือเหล็ก พื้นด้านบนเคลือบด้วยวัสดุทนต่อ</t>
  </si>
  <si>
    <t>การขีดข่วน  ทนความร้อนและเป็นฉนวนไฟฟ้า</t>
  </si>
  <si>
    <t>ระบบการทำงาน ขนาดกำลังจ่าย คุณสมบัติพื้นฐานและ</t>
  </si>
  <si>
    <t>คุณสมบัติพิเศษ</t>
  </si>
  <si>
    <t>FORM8/5</t>
  </si>
  <si>
    <t>FORM8/6</t>
  </si>
  <si>
    <t>ขนาดไม่ต่ำกว่า 29 นิ้ว รับสัญญาณระบบ PAL และ NTSC</t>
  </si>
  <si>
    <t>13) ตู้เหล็กกระจกบานเลื่อน 2 ชั้น</t>
  </si>
  <si>
    <t>15)  เครื่องปรับอากาศ</t>
  </si>
  <si>
    <t>18) เครื่องขยายเสียงพร้อมลำโพง</t>
  </si>
  <si>
    <t>FORM8/7</t>
  </si>
  <si>
    <t xml:space="preserve">2) เครื่องคำนวณเลข 14 หลัก 2ระบบ  </t>
  </si>
  <si>
    <t>4) กระดานไวท์บอร์ด</t>
  </si>
  <si>
    <t>5) ตู้เหล็กกระจกบานเลื่อน 2 ชั้น</t>
  </si>
  <si>
    <t>6) เครื่องฉายภาพข้ามศีรษะพร้อมโต๊ะวางและจอภาพ</t>
  </si>
  <si>
    <t>9) เครื่องขยายเสียงพร้อมลำโพง</t>
  </si>
  <si>
    <t>8) แท่นบรรยายพร้อมอุปกรณ์เครื่องเสียง ลำโพง</t>
  </si>
  <si>
    <t xml:space="preserve">    และไมโครโฟน</t>
  </si>
  <si>
    <t>เครื่องคำนวณเลขไฟฟ้าแบบตั้งโต๊ะชนิดมีกระดาษบันทึกและ</t>
  </si>
  <si>
    <t>จอภาพ 14 หลัก 2 เมมโมรี</t>
  </si>
  <si>
    <t>จอภาพขนาด  70x70 นิ้ว  โต๊ะวางมีลิ้นชักสำหรับใส่อุปกรณ์</t>
  </si>
  <si>
    <t>มีไมโครโฟนและลำโพงในตัว</t>
  </si>
  <si>
    <t>11) โทรทัศน์สี</t>
  </si>
  <si>
    <t>12) เครื่องเล่น DVD</t>
  </si>
  <si>
    <t xml:space="preserve">13) ชั้นวางโทรทัศน์และเครื่องเล่น DVD </t>
  </si>
  <si>
    <t>14) เครื่องคอมพิวเตอร์พร้อมโปรแกรมสำเร็จรูปทาง</t>
  </si>
  <si>
    <t xml:space="preserve">      บัญชีพร้อมโต๊ะวาง</t>
  </si>
  <si>
    <t>16) เครื่องควบคุมและสำรองไฟฟ้า (UPS)</t>
  </si>
  <si>
    <t>17) เครื่องปรับอากาศ</t>
  </si>
  <si>
    <t>18) พัดลมระบายอากาศ</t>
  </si>
  <si>
    <t>เป็นเครื่องแบบเพาเวอร์มิกเซอร์ขนาด 100 วัตต์   ลำโพงขนาด</t>
  </si>
  <si>
    <t>โต๊ะขนาด 737x600x700 mm. พื้นโต๊ะทำด้วยไม้อัดหรือปาติเกิล</t>
  </si>
  <si>
    <t>เก้าอี้โครงเหล็กชุบโครเมี่ยม มีพื้นเอียงรับกับพนักพิง</t>
  </si>
  <si>
    <t>หนาไม่น้อยกว่า 19 มม. ผิวบนเคลือบด้วยวัสดุทนต่อการขีดข่วน</t>
  </si>
  <si>
    <t>FORM8/8</t>
  </si>
  <si>
    <t xml:space="preserve">Ram ไม่ต่ำกว่า 256 MB  แป้นพิมพ์, เมาส์, VGA แบบ AGP </t>
  </si>
  <si>
    <t xml:space="preserve">ไม่ต่ำกว่า 32 Mb ไม่นับรวมหน่วยความจำ  จอภาพไม่ต่ำกว่า 15", </t>
  </si>
  <si>
    <t>8) เครื่องควบคุมและสำรองไฟฟ้า (UPS) สำหรับแม่ข่าย</t>
  </si>
  <si>
    <t>9) เครื่องควบคุมและสำรองไฟฟ้า (UPS) สำหรับผู้เรียน</t>
  </si>
  <si>
    <t>เครื่องฉายภาพวัตถุ 3มิติ  โต๊ะโครงสร้างเป็นเหล็ก  พื้นด้านบน</t>
  </si>
  <si>
    <t>เคลือบด้วยวัสดุทนต่อการขีดข่วน ทนความร้อนและเป็นฉนวนไฟฟ้า</t>
  </si>
  <si>
    <t>สามารถเล่นแผ่นภาพระบบ  DVD, S-VCD, CD, MP3</t>
  </si>
  <si>
    <t>เป็นชั้นไซด์บอร์ดสำหรับวางโทรทัศน์ขนาด 29 นิ้ว หรือมากกว่า</t>
  </si>
  <si>
    <t>มีชั้นวางเครื่องเล่น DVD มีตู้ด้านล่างเป็นบานเปิด-ปิด</t>
  </si>
  <si>
    <t>เครื่องไมโครคอมพิวเตอร์สำหรับงานประมวลผลระดับสูง พร้อม</t>
  </si>
  <si>
    <t>โปรแกรมสำเร็จรูปทางบัญชี โต๊ะโครงสร้างเป็นไม้มีชั้นวางแป้นพิมพ์</t>
  </si>
  <si>
    <t>Resolution, 24 เข็มพิมพ์โต๊ะโครงสร้างเหล็กหรือไม้ พื้นด้านบน</t>
  </si>
  <si>
    <t>19) เครื่องรับสัญญาณภาพจากคอมพิวเตอร์ (Video</t>
  </si>
  <si>
    <t xml:space="preserve">      Projector) พร้อมจอแขวนและโต๊ะวาง</t>
  </si>
  <si>
    <t>20) เครื่องรับสัญญาณภาพจากคอมพิวเตอร์ (Video</t>
  </si>
  <si>
    <t>18) เครื่องรับสัญญาณภาพจากคอมพิวเตอร์ (Video</t>
  </si>
  <si>
    <t>5)  โทรทัศน์สี</t>
  </si>
  <si>
    <t>7) ชั้นวางโทรทัศน์และ เครื่องเล่น DVD</t>
  </si>
  <si>
    <t>9) พัดลมหมุนรอบตัว</t>
  </si>
  <si>
    <t>11) เครื่องขยายเสียงพร้อมลำโพง</t>
  </si>
  <si>
    <t>13) เครื่องคอมพิวเตอร์พร้อมโต๊ะเก้าอี้</t>
  </si>
  <si>
    <t>14) เครื่องพิมพ์สีและขาวดำที่สามารถถ่ายเอกสารสี</t>
  </si>
  <si>
    <t>17) พัดลมระบายอากาศ</t>
  </si>
  <si>
    <t>ด้วยโฟเมก้า พื้นนั่งและพนักพิงเป็นชิ้นเดียวกันทำด้วยไฟเบอร์กลาส</t>
  </si>
  <si>
    <t>โครงสร้างเป็นเหล็กกลวงชุบโครเมี่ยม พื้นสำหรับรองเขียนเป็นไม้บุ-</t>
  </si>
  <si>
    <t xml:space="preserve">เป็นเครื่องแบบตั้งโต๊ะ แท่นฉายภาพขนาดไม่ต่ำกว่า 10x10 นิ้ว </t>
  </si>
  <si>
    <t xml:space="preserve">จอแบน  </t>
  </si>
  <si>
    <t>FORM8/9</t>
  </si>
  <si>
    <t>FORM8/10</t>
  </si>
  <si>
    <t>10) แท่นบรรยายพร้อมอุปกรณ์เครื่องเสียง  ลำโพง</t>
  </si>
  <si>
    <t>ความสูงไม่น้อยกว่า 120 ซม. ติดตั้งเครื่องขยายเสียง ไมโครโฟน</t>
  </si>
  <si>
    <t xml:space="preserve">เป็นเครื่องไมโครคอมพิวเตอร์สำหรับงานประมวลผลระดับสูง   </t>
  </si>
  <si>
    <t>วัสดุที่ทนทานต่อการขีดข่วนและทนความร้อนเป็นฉนวนไฟฟ้า</t>
  </si>
  <si>
    <t>เดียวกัน โต๊ะโครงสร้างเป็นเหล็ก พื้นด้านบนเคลือบด้วยวัสดุที่</t>
  </si>
  <si>
    <t>ทนทานต่อการขีดข่วนและทนความร้อนเป็นฉนวนไฟฟ้า</t>
  </si>
  <si>
    <t>10) แท่นบรรยายพร้อมอุปกรณ์เครื่องเสียง ลำโพง</t>
  </si>
  <si>
    <t>มีชั้นวางเครื่องเล่น DVD  มีตู้ด้านล่างเป็นบานเปิด-ปิด</t>
  </si>
  <si>
    <t xml:space="preserve">เป็นตู้เหล็กเก็บเอกสารประตูบานเลื่อน ตู้บนเป็นกระจกบานใส </t>
  </si>
  <si>
    <t>FORM8/11</t>
  </si>
  <si>
    <t>FORM8/12</t>
  </si>
  <si>
    <t xml:space="preserve">เป็นเครื่องไมโครคอมพิวเตอร์สำหรับงานประมวลผลระดับสูง </t>
  </si>
  <si>
    <t>โต๊ะโครงสร้างเป็นไม้  มีชั้นวางแป้นพิมพ์ เก้าอี้มีพนักพิงและหุ้มเบาะ</t>
  </si>
  <si>
    <t>เดียวกัน โต๊ะโครงสร้างเป็นเหล็กพื้นด้านบนเคลือบด้วยวัสดุที่</t>
  </si>
  <si>
    <t xml:space="preserve">เป็นนาฬิกาแบบมีปุ่ม start ,stop และ mode ต่าง ๆ </t>
  </si>
  <si>
    <t>ไม้อัดหรือปาติเกิล บุด้วยวัสดุป้องกันการขีดข่วน  เก้าอี้โครงเหล็ก-</t>
  </si>
  <si>
    <t>โต๊ะโครงเหล็กสี่หลี่ยมผืนผ้า ขนาดที่นั่ง 12  คน พื้นโต๊ะทำด้วย</t>
  </si>
  <si>
    <t>เป็นพัดลมไฟฟ้าติดเพดานขนาด 16 นิ้ว ปรับความเร็วได้ 3 ระดับ</t>
  </si>
  <si>
    <t>โต๊ะโครงสร้างเป็นไม้ มีชั้นวางแป้นพิมพ์ เก้าอี้มีพนักพิงและ</t>
  </si>
  <si>
    <t>หุ้มเบาะ</t>
  </si>
  <si>
    <t>โต๊ะโครงสร้างเป็นไม้  มีชั้นวางแป้นพิมพ์  เก้าอี้มีพนักพิงและ</t>
  </si>
  <si>
    <t>เครื่องเดียวกัน โต๊ะโครงสร้างเป็นเหล็ก  พื้นด้านบนเคลือบด้วย</t>
  </si>
  <si>
    <t>หุ้มเบาะ  ขา 5 แฉก มีล้อเลื่อน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</si>
  <si>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</si>
  <si>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</si>
  <si>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</si>
  <si>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จำนวน (คน)</t>
  </si>
  <si>
    <t>ภาระงานที่สำคัญโดยย่อ</t>
  </si>
  <si>
    <t>งานพื้นฐานธุรกิจเกษตรและ</t>
  </si>
  <si>
    <t xml:space="preserve"> - ป. ตรี คณิตศาสตร์/สถิติ</t>
  </si>
  <si>
    <t>1. สอนรายวิชาสถิติ-การวิจัย</t>
  </si>
  <si>
    <t>ใช้บุคลากรของ</t>
  </si>
  <si>
    <t>สหกรณ์</t>
  </si>
  <si>
    <t>คณะวิชา</t>
  </si>
  <si>
    <t>พื้นฐานได้</t>
  </si>
  <si>
    <t>งานธุรกิจเกษตร</t>
  </si>
  <si>
    <t xml:space="preserve"> - ป. ตรี บริหารธุรกิจ</t>
  </si>
  <si>
    <t>1. สอนรายวิชาทางด้านการบริหาร</t>
  </si>
  <si>
    <t xml:space="preserve">    จัดการธุรกิจ/การเงิน/การขาย/</t>
  </si>
  <si>
    <t xml:space="preserve">    การตลาด/บัญชี/คอมพิวเตอร์</t>
  </si>
  <si>
    <t>2. ควบคุมห้องปฏิบัติการ/การปฏิบัติ</t>
  </si>
  <si>
    <t xml:space="preserve">    โครงการ</t>
  </si>
  <si>
    <t xml:space="preserve"> - ป. ตรี เศรษฐศาสตร์เกษตร</t>
  </si>
  <si>
    <t>1. สอนรายวิชาทางด้านเศรษฐศาสตร์</t>
  </si>
  <si>
    <t xml:space="preserve">    เกษตร</t>
  </si>
  <si>
    <t>2. ควบคุมการปฏิบัติโครงการ</t>
  </si>
  <si>
    <t xml:space="preserve"> - ป. ตรี เศรษฐศาสตร์สหกรณ์</t>
  </si>
  <si>
    <t>1. สอนรายวิชาทางด้านสหกรณ์/</t>
  </si>
  <si>
    <t xml:space="preserve">    สินเชื่อ/ธุรกิจเกษตร</t>
  </si>
  <si>
    <t>งานสหกรณ์</t>
  </si>
  <si>
    <t>10) แท่นบรรยายพร้อมอุปกรณ์เครื่องเสียง  ลำโพง  และไมโครโฟน</t>
  </si>
  <si>
    <t>รายวิชาในหลักสูตรประกาศนียบัตรวิชาชีพชั้นสูง พุทธศักราช 2546</t>
  </si>
  <si>
    <t>FORM1/1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</si>
  <si>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ธุรกิจเกษตรและสหกรณ์</t>
    </r>
  </si>
  <si>
    <t>รหัสวิชา</t>
  </si>
  <si>
    <t>ชื่อวิชา</t>
  </si>
  <si>
    <t>หน่วยกิต</t>
  </si>
  <si>
    <t>ชั่วโมง</t>
  </si>
  <si>
    <t>รายวิชาปรับพื้นฐานวิชาชีพ</t>
  </si>
  <si>
    <t>3500-0001</t>
  </si>
  <si>
    <t>หลักพืชกรรม</t>
  </si>
  <si>
    <t>3500-0002</t>
  </si>
  <si>
    <t>หลักการเลี้ยงสัตว์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</si>
  <si>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</si>
  <si>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</si>
  <si>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</si>
  <si>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</si>
  <si>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</si>
  <si>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</si>
  <si>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</si>
  <si>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</si>
  <si>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</si>
  <si>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</si>
  <si>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</si>
  <si>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</si>
  <si>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</si>
  <si>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</si>
  <si>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</si>
  <si>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</si>
  <si>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</si>
  <si>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</si>
  <si>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</si>
  <si>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</si>
  <si>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</si>
  <si>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</si>
  <si>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3506-1001</t>
  </si>
  <si>
    <t>หลักเศรษฐศาสตร์</t>
  </si>
  <si>
    <t>3506-1002</t>
  </si>
  <si>
    <t>การจัดการธุรกิจเกษตร</t>
  </si>
  <si>
    <t>3506-1003</t>
  </si>
  <si>
    <t>สถิติและการวิจัยเบื้องต้น</t>
  </si>
  <si>
    <t>หมวดวิชาชีพ วิชาชีพสาขาวิชา</t>
  </si>
  <si>
    <t>3506-2001</t>
  </si>
  <si>
    <t>การประยุกต์ใช้คอมพิวเตอร์เพื่องานอาชีพ</t>
  </si>
  <si>
    <t>3506-2002</t>
  </si>
  <si>
    <t>การจัดทำและประเมินโครงการธุรกิจเกษตร</t>
  </si>
  <si>
    <t>3506-2003</t>
  </si>
  <si>
    <t>กฎหมายธุรกิจ</t>
  </si>
  <si>
    <t>3506-2004</t>
  </si>
  <si>
    <t>หลักการสหกรณ์</t>
  </si>
  <si>
    <t>3506-2005</t>
  </si>
  <si>
    <t>ธนกิจเกษตร</t>
  </si>
  <si>
    <t>3506-2006</t>
  </si>
  <si>
    <t>การบัญชีธุรกิจ</t>
  </si>
  <si>
    <t>3506-2007</t>
  </si>
  <si>
    <t>การตลาดเกษตร</t>
  </si>
  <si>
    <t>3506-2008</t>
  </si>
  <si>
    <t>การจัดการฟาร์ม</t>
  </si>
  <si>
    <t>3501-2001</t>
  </si>
  <si>
    <t>สัมมนา</t>
  </si>
  <si>
    <t>FORM1/2</t>
  </si>
  <si>
    <r>
      <t>สาขางาน</t>
    </r>
    <r>
      <rPr>
        <sz val="14"/>
        <rFont val="CordiaUPC"/>
        <family val="2"/>
      </rPr>
      <t xml:space="preserve"> ธุรกิจเกษตร</t>
    </r>
  </si>
  <si>
    <t>หมวดวิชาชีพ วิชาชีพสาขางาน</t>
  </si>
  <si>
    <t>3506-2101</t>
  </si>
  <si>
    <t>ราคาผลิตผลเกษตร*</t>
  </si>
  <si>
    <t>3506-2102</t>
  </si>
  <si>
    <t>สินเชื่อการเกษตร*</t>
  </si>
  <si>
    <t>3506-2103</t>
  </si>
  <si>
    <t>นโยบายการเกษตรของประเทศไทย*</t>
  </si>
  <si>
    <t>3506-2104</t>
  </si>
  <si>
    <t>การเงินการธนาคาร</t>
  </si>
  <si>
    <t>3506-2105</t>
  </si>
  <si>
    <t>การบริหารงานบุคคล</t>
  </si>
  <si>
    <t>3506-2106</t>
  </si>
  <si>
    <t>การขายและการส่งเสริมการขาย</t>
  </si>
  <si>
    <t>3506-2107</t>
  </si>
  <si>
    <t>บุคลากร/…..</t>
  </si>
  <si>
    <t>หลักการลงทุน</t>
  </si>
  <si>
    <t>3506-2108</t>
  </si>
  <si>
    <t>บัญชีฟาร์ม</t>
  </si>
  <si>
    <t>3506-2109</t>
  </si>
  <si>
    <t>การภาษีอากรและการประกันภัย</t>
  </si>
  <si>
    <t>3506-2110</t>
  </si>
  <si>
    <t>กฎหมายเกษตร</t>
  </si>
  <si>
    <t>3506-2111</t>
  </si>
  <si>
    <t>การจัดการสำนักงาน</t>
  </si>
  <si>
    <t>3506-2112</t>
  </si>
  <si>
    <t>มาตรฐานสินค้าเกษตร</t>
  </si>
  <si>
    <t>3506-2113</t>
  </si>
  <si>
    <t>การค้าระหว่างประเทศ</t>
  </si>
  <si>
    <t>3506-2114</t>
  </si>
  <si>
    <t>ธุรกิจโรงสีและการค้าข้าว</t>
  </si>
  <si>
    <t>3506-21__</t>
  </si>
  <si>
    <t>รายวิชาเกี่ยวกับธุรกิจเกษตรตามความต้องการของท้องถิ่น</t>
  </si>
  <si>
    <t>*</t>
  </si>
  <si>
    <r>
      <t>หมายเหตุ</t>
    </r>
    <r>
      <rPr>
        <sz val="12"/>
        <rFont val="CordiaUPC"/>
        <family val="2"/>
      </rPr>
      <t xml:space="preserve">  ให้เรียน * จำนวน 9 หน่วยกิต และเลือกรายวิชาอื่น รวมไม่น้อยกว่า 15 หน่วยกิต</t>
    </r>
  </si>
  <si>
    <t>หมวดวิชาชีพ โครงการ</t>
  </si>
  <si>
    <t>3506-6001</t>
  </si>
  <si>
    <t>โครงการ</t>
  </si>
  <si>
    <t>FORM1/3</t>
  </si>
  <si>
    <r>
      <t>สาขางาน</t>
    </r>
    <r>
      <rPr>
        <sz val="14"/>
        <rFont val="CordiaUPC"/>
        <family val="2"/>
      </rPr>
      <t xml:space="preserve"> สหกรณ์</t>
    </r>
  </si>
  <si>
    <r>
      <t>หมวดวิชาชีพ วิชาชีพสาขางาน</t>
    </r>
    <r>
      <rPr>
        <sz val="12"/>
        <rFont val="CordiaUPC"/>
        <family val="2"/>
      </rPr>
      <t xml:space="preserve"> (ไม่น้อยกว่า 15 หน่วยกิต)</t>
    </r>
  </si>
  <si>
    <t>3506-2201</t>
  </si>
  <si>
    <t>เศรษฐศาสตร์สหกรณ์</t>
  </si>
  <si>
    <t>3506-2202</t>
  </si>
  <si>
    <t>การจัดตั้งและดำเนินงานสหกรณ์</t>
  </si>
  <si>
    <t>3506-2203</t>
  </si>
  <si>
    <t>การจัดการธุรกิจสหกรณ์</t>
  </si>
  <si>
    <t>3506-2204</t>
  </si>
  <si>
    <t>กฎหมายสหกรณ์</t>
  </si>
  <si>
    <t>3506-2205</t>
  </si>
  <si>
    <t>ขบวนการสหกรณ์ในประเทศไทยและในต่างประเทศ</t>
  </si>
  <si>
    <t>3506-2206</t>
  </si>
  <si>
    <t>สถาบันการเกษตรและการจัดการ</t>
  </si>
  <si>
    <t>3506-2207</t>
  </si>
  <si>
    <t>ระบบบัญชีสหกรณ์</t>
  </si>
  <si>
    <t>3506-22__</t>
  </si>
  <si>
    <t>รายวิชาเกี่ยวกับสหกรณ์ตามความต้องการของท้องถิ่น</t>
  </si>
  <si>
    <t xml:space="preserve">                 ตัวอย่างแผนการเรียน</t>
  </si>
  <si>
    <t>FORM2/1</t>
  </si>
  <si>
    <t>หลักสูตรประกาศนียบัตรวิชาชีพชั้นสูง พุทธศักราช 2546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</si>
  <si>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ธุรกิจเกษตรและสหกรณ์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ธุรกิจเกษตร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</si>
  <si>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</si>
  <si>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</si>
  <si>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</si>
  <si>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</si>
  <si>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</si>
  <si>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</si>
  <si>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</si>
  <si>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</si>
  <si>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</si>
  <si>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</si>
  <si>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</si>
  <si>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</si>
  <si>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</si>
  <si>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</si>
  <si>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</si>
  <si>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</si>
  <si>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</si>
  <si>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</si>
  <si>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</si>
  <si>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</si>
  <si>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</si>
  <si>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</si>
  <si>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</si>
  <si>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</si>
  <si>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</si>
  <si>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</si>
  <si>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</si>
  <si>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</si>
  <si>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</si>
  <si>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</si>
  <si>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</si>
  <si>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</si>
  <si>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</si>
  <si>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</si>
  <si>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รวม</t>
  </si>
  <si>
    <t>FORM2/2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</si>
  <si>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</si>
  <si>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</si>
  <si>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</si>
  <si>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</si>
  <si>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</si>
  <si>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</si>
  <si>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</si>
  <si>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</si>
  <si>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ราคาผลิตผลเกษตร</t>
  </si>
  <si>
    <t>สินเชื่อการเกษตร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</si>
  <si>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</si>
  <si>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</si>
  <si>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</si>
  <si>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</si>
  <si>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</si>
  <si>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t xml:space="preserve">                  ตัวอย่างแผนการเรียน</t>
  </si>
  <si>
    <t>FORM2/3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</si>
  <si>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ธุรกิจเกษตรและสหกรณ์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สหกรณ์</t>
    </r>
  </si>
  <si>
    <t>FORM2/4</t>
  </si>
  <si>
    <t>แบบฟอร์มวิเคราะห์รายวิชา (ปวส. 46)</t>
  </si>
  <si>
    <t>ลำดับที่</t>
  </si>
  <si>
    <t>รหัส</t>
  </si>
  <si>
    <t>รายวิชา</t>
  </si>
  <si>
    <t>เวลา</t>
  </si>
  <si>
    <t>ลักษณะวิชา</t>
  </si>
  <si>
    <t>ปีที่1</t>
  </si>
  <si>
    <t>ปีที่2</t>
  </si>
  <si>
    <t>ปีที่3</t>
  </si>
  <si>
    <t>รหัส พื้นที่</t>
  </si>
  <si>
    <t>พื้นที่ปฏิบัติงาน</t>
  </si>
  <si>
    <t>หมายเหตุ</t>
  </si>
  <si>
    <t>ชม.ต่อสัปดาห์</t>
  </si>
  <si>
    <t>บังคับ</t>
  </si>
  <si>
    <t>เลือก</t>
  </si>
  <si>
    <t>ภาคเรียน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</si>
  <si>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ธุรกิจเกษตรและสหกรณ์           </t>
    </r>
    <r>
      <rPr>
        <b/>
        <sz val="14"/>
        <rFont val="CordiaUPC"/>
        <family val="2"/>
      </rPr>
      <t xml:space="preserve">  สาขางาน</t>
    </r>
    <r>
      <rPr>
        <sz val="14"/>
        <rFont val="CordiaUPC"/>
        <family val="2"/>
      </rPr>
      <t xml:space="preserve"> ธุรกิจเกษตร</t>
    </r>
  </si>
  <si>
    <t xml:space="preserve"> /</t>
  </si>
  <si>
    <t>Ab04</t>
  </si>
  <si>
    <t>ห้องปฏิบัติการธุรกิจเกษตร</t>
  </si>
  <si>
    <t>เลือกเรียน 1 รายวิชา</t>
  </si>
  <si>
    <t>Ab02</t>
  </si>
  <si>
    <t>ห้องปฏิบัติการคอมพิวเตอร์</t>
  </si>
  <si>
    <t>/</t>
  </si>
  <si>
    <t xml:space="preserve"> ห้องปฏิบัติการธุรกิจเกษตร </t>
  </si>
  <si>
    <t>Ab01</t>
  </si>
  <si>
    <t>ห้องปฏิบัติการเครื่องใช้สำนักงาน</t>
  </si>
  <si>
    <t>ใช้ร่วมกับสาขาวิชาพืชศาสตร์</t>
  </si>
  <si>
    <t xml:space="preserve">     เทียบเท่า/ปวช.</t>
  </si>
  <si>
    <t xml:space="preserve">     ประเภทวิชาอื่น</t>
  </si>
  <si>
    <t>Ab05</t>
  </si>
  <si>
    <t>ห้องปฏิบัติการสหกรณ์</t>
  </si>
  <si>
    <t>Ab03</t>
  </si>
  <si>
    <t>ห้องปฏิบัติการบัญชี</t>
  </si>
  <si>
    <t xml:space="preserve">ห้องปฏิบัติการธุรกิจเกษตร  </t>
  </si>
  <si>
    <t>3506-21 _</t>
  </si>
  <si>
    <t>นโยบายการเกษตรของประเทศไทย</t>
  </si>
  <si>
    <t>รายวิชาเกี่ยวกับธุรกิจเกษตรตามความต้องการ</t>
  </si>
  <si>
    <t>ของท้องถิ่น</t>
  </si>
  <si>
    <t>เลือกเรียนไม่น้อยกว่า</t>
  </si>
  <si>
    <t>15 หน่วยกิต</t>
  </si>
  <si>
    <t>รายวิชาที่ 24-35</t>
  </si>
  <si>
    <t>6 หน่วยกิต</t>
  </si>
  <si>
    <t>ห้องปฏิบัติการ…..</t>
  </si>
  <si>
    <t>Ab…</t>
  </si>
  <si>
    <t>แบบฟอร์มวิเคราะห์พื้นที่ปฏิบัติงาน (ปวส. 46)</t>
  </si>
  <si>
    <t>รหัสพื้นที่</t>
  </si>
  <si>
    <t>ระดับชั้นปี</t>
  </si>
  <si>
    <t>จำนวนชั่วโมง</t>
  </si>
  <si>
    <t>จำนวนกลุ่ม</t>
  </si>
  <si>
    <t>แรก</t>
  </si>
  <si>
    <t>หลัง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</si>
  <si>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  สาขาวิชา </t>
    </r>
    <r>
      <rPr>
        <sz val="14"/>
        <rFont val="CordiaUPC"/>
        <family val="2"/>
      </rPr>
      <t xml:space="preserve">ธุรกิจเกษตรและสหกรณ์ </t>
    </r>
    <r>
      <rPr>
        <b/>
        <sz val="14"/>
        <rFont val="CordiaUPC"/>
        <family val="2"/>
      </rPr>
      <t xml:space="preserve">            สาขางาน </t>
    </r>
    <r>
      <rPr>
        <sz val="14"/>
        <rFont val="CordiaUPC"/>
        <family val="2"/>
      </rPr>
      <t>ธุรกิจเกษตร</t>
    </r>
  </si>
  <si>
    <t>FORM3/1</t>
  </si>
  <si>
    <t>แผน 1/1</t>
  </si>
  <si>
    <t>แผน 1/2</t>
  </si>
  <si>
    <t xml:space="preserve"> แผน1/3</t>
  </si>
  <si>
    <t>แผน 1/4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</si>
  <si>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ธุรกิจเกษตรและสหกรณ์           </t>
    </r>
    <r>
      <rPr>
        <b/>
        <sz val="14"/>
        <rFont val="CordiaUPC"/>
        <family val="2"/>
      </rPr>
      <t xml:space="preserve">  สาขางาน</t>
    </r>
    <r>
      <rPr>
        <sz val="14"/>
        <rFont val="CordiaUPC"/>
        <family val="2"/>
      </rPr>
      <t xml:space="preserve"> สหกรณ์</t>
    </r>
  </si>
  <si>
    <t>FORM2/5</t>
  </si>
  <si>
    <t>FORM2/6</t>
  </si>
  <si>
    <t xml:space="preserve">เศรษฐศาสตร์สหกรณ์ </t>
  </si>
  <si>
    <t xml:space="preserve">การจัดตั้งและดำเนินงานสหกรณ์ </t>
  </si>
  <si>
    <t xml:space="preserve">การจัดการธุรกิจสหกรณ์ </t>
  </si>
  <si>
    <t>รายวิชาที่ 21-28</t>
  </si>
  <si>
    <t>รายวิชาที่ 29-34</t>
  </si>
  <si>
    <t>เป็นรายวิชาแนะนำ</t>
  </si>
  <si>
    <t>เพิ่มเติม</t>
  </si>
  <si>
    <t xml:space="preserve"> </t>
  </si>
  <si>
    <t xml:space="preserve">11 ชม. </t>
  </si>
  <si>
    <t>จำนวน ชั่วโมง    ที่ใช้</t>
  </si>
  <si>
    <t>รวม   จำนวน   นักเรียน</t>
  </si>
  <si>
    <t>จำนวน นักเรียนต่อกลุ่ม</t>
  </si>
  <si>
    <t>รวม  จำนวน   ชั่วโมง</t>
  </si>
  <si>
    <t xml:space="preserve">       เลือกเรียนในวิชาชีพสาขางาน</t>
  </si>
  <si>
    <t>ไม่น้อยกว่า</t>
  </si>
  <si>
    <t>16 ชม.</t>
  </si>
  <si>
    <t>บัญชีฟาร์ม *</t>
  </si>
  <si>
    <t>การประยุกต์ใช้คอมพิวเตอร์ในงานอาชีพ *</t>
  </si>
  <si>
    <r>
      <t xml:space="preserve">* </t>
    </r>
    <r>
      <rPr>
        <sz val="13"/>
        <rFont val="CordiaUPC"/>
        <family val="2"/>
      </rPr>
      <t>จัดให้นักศึกษาทุกสาขาวิชา</t>
    </r>
  </si>
  <si>
    <t xml:space="preserve">ห้องปฏิบัติการธุรกิจเกษตร </t>
  </si>
  <si>
    <t>ใช้ร่วมกับสาขาวิชาสัตวศาสตร์</t>
  </si>
  <si>
    <t>การจัดการธุรกิจเบื้องต้น *</t>
  </si>
  <si>
    <t>การพัฒนางานด้วยระบบคุณภาพและเพิ่มผลผลิต*</t>
  </si>
  <si>
    <t>การเพิ่มประสิทธิภาพในองค์กร *</t>
  </si>
  <si>
    <t>เลือกเรียนในวิชาชีพสาขางาน</t>
  </si>
  <si>
    <t>19 ชม.</t>
  </si>
  <si>
    <t>18 ชม.</t>
  </si>
  <si>
    <t>FORM3/2</t>
  </si>
  <si>
    <t>FORM3/3</t>
  </si>
  <si>
    <t>และจัดให้นักศึกษาทุกสาขาวิชา</t>
  </si>
  <si>
    <r>
      <t xml:space="preserve">* </t>
    </r>
    <r>
      <rPr>
        <sz val="13"/>
        <rFont val="CordiaUPC"/>
        <family val="2"/>
      </rPr>
      <t>เลือกเรียนและจัดให้สาขาวิชาอื่นด้วย</t>
    </r>
  </si>
  <si>
    <r>
      <t xml:space="preserve">* </t>
    </r>
    <r>
      <rPr>
        <sz val="13"/>
        <rFont val="CordiaUPC"/>
        <family val="2"/>
      </rPr>
      <t>จัดให้นักศึกษาสาขาวิชาอื่นด้วย</t>
    </r>
  </si>
  <si>
    <t>FORM3/6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</si>
  <si>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  สาขาวิชา </t>
    </r>
    <r>
      <rPr>
        <sz val="14"/>
        <rFont val="CordiaUPC"/>
        <family val="2"/>
      </rPr>
      <t xml:space="preserve">ธุรกิจเกษตรและสหกรณ์ </t>
    </r>
    <r>
      <rPr>
        <b/>
        <sz val="14"/>
        <rFont val="CordiaUPC"/>
        <family val="2"/>
      </rPr>
      <t xml:space="preserve">            สาขางาน </t>
    </r>
    <r>
      <rPr>
        <sz val="14"/>
        <rFont val="CordiaUPC"/>
        <family val="2"/>
      </rPr>
      <t>สหกรณ์</t>
    </r>
  </si>
  <si>
    <t>FORM3/5</t>
  </si>
  <si>
    <t>FORM3/4</t>
  </si>
  <si>
    <t>ระบบบัญชีสหกรณ์ *</t>
  </si>
  <si>
    <t>* เลือกเรียนในวิชาชีพสาขางาน</t>
  </si>
  <si>
    <t>8 ชม.</t>
  </si>
  <si>
    <t>FORM4/1</t>
  </si>
  <si>
    <t>ชื่องาน / มาตรฐาน</t>
  </si>
  <si>
    <t>เวลา(ชม.)</t>
  </si>
  <si>
    <t>รหัสครุภัณฑ์</t>
  </si>
  <si>
    <t>ชื่อครุภัณฑ์</t>
  </si>
  <si>
    <t>จำนวน</t>
  </si>
  <si>
    <t xml:space="preserve">                 แบบวิเคราะห์รายการและจำนวนครุภัณฑ์ (ปวส. 46)</t>
  </si>
  <si>
    <t>Ab01001</t>
  </si>
  <si>
    <t>ชุดปฏิบัติการเครื่องใช้สำนักงาน</t>
  </si>
  <si>
    <t>1  ชุด</t>
  </si>
  <si>
    <t>ศึกษาหลักการและกระบวนการสัมมนาทางวิชาชีพ</t>
  </si>
  <si>
    <t>จัดทำรายงานการสัมมนาในสาขาวิชาชีพ</t>
  </si>
  <si>
    <t>จัดเตรียมสถานที่และอุปกรณ์ประกอบการสัมมนา</t>
  </si>
  <si>
    <t>นำเสนอและอภิปราย</t>
  </si>
  <si>
    <t>เลือก/ใช้/ประยุกต์ใช้โสตทัศนูปกรณ์</t>
  </si>
  <si>
    <r>
      <t>ประเภทวิชา</t>
    </r>
    <r>
      <rPr>
        <sz val="14"/>
        <rFont val="CordiaUPC"/>
        <family val="2"/>
      </rPr>
      <t xml:space="preserve">  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ธุรกิจเกษตรและสหกรณ์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ธุรกิจเกษตร/สหกรณ์</t>
    </r>
  </si>
  <si>
    <t>1 ชุด</t>
  </si>
  <si>
    <t>ศึกษาหลักการและกระบวนการพื้นฐานทางสถิติและการวิจัยเบื้องต้น</t>
  </si>
  <si>
    <t xml:space="preserve">วางแผนการวิจัย </t>
  </si>
  <si>
    <t xml:space="preserve">ดำเนินการวิจัย </t>
  </si>
  <si>
    <t xml:space="preserve">เก็บข้อมูล วิเคราะห์ แปลผล และสรุปรายงาน </t>
  </si>
  <si>
    <t>FORM4/2</t>
  </si>
  <si>
    <r>
      <t xml:space="preserve">รหัสวิชา </t>
    </r>
    <r>
      <rPr>
        <sz val="14"/>
        <rFont val="CordiaUPC"/>
        <family val="2"/>
      </rPr>
      <t xml:space="preserve">3501-2001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สัมมนา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2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40  ชั่วโมง/ภาคเรียน</t>
    </r>
  </si>
  <si>
    <t>ศึกษาหลักการและกระบวนการจัดทำและประเมินโครงการธุรกิจเกษตร</t>
  </si>
  <si>
    <r>
      <t xml:space="preserve">รหัสวิชา </t>
    </r>
    <r>
      <rPr>
        <sz val="14"/>
        <rFont val="CordiaUPC"/>
        <family val="2"/>
      </rPr>
      <t xml:space="preserve">3506-2105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การบริหารงานบุคคล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</si>
  <si>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3506-2109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การภาษีอากรและการประกันภัย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</si>
  <si>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3506-2110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กฎหมายเกษตร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</si>
  <si>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t>ศึกษาข้อกฎหมายและพระราชบัญญัติที่เกี่ยวข้องกับการเกษตร</t>
  </si>
  <si>
    <t xml:space="preserve">วินิจฉัยกรณีศึกษาด้านการเกษตร </t>
  </si>
  <si>
    <t xml:space="preserve">วางแผนการดำเนินธุรกิจเกษตร </t>
  </si>
  <si>
    <t>ศึกษาหลักการและกระบวนการภาษีอากรและการประกันภัย</t>
  </si>
  <si>
    <t>คำนวณภาษีอากรตามประมวลรัษฎากร</t>
  </si>
  <si>
    <t>ประยุกต์ใช้หลักการประกันภัยและการคำนวณเบี้ยประกันภัย</t>
  </si>
  <si>
    <t>ศึกษาหลักการและกระบวนการบริหารบุคคล</t>
  </si>
  <si>
    <t xml:space="preserve">วางแผนการสรรหาและจัดบุคคลเข้าทำงาน </t>
  </si>
  <si>
    <t xml:space="preserve">วางแผนการฝึกอบรมและพัฒนาบุคคลากร </t>
  </si>
  <si>
    <t>กำหนดแนวทางในการสร้างแรงจูงใจและขวัญกำลังใจบุคคล</t>
  </si>
  <si>
    <t xml:space="preserve">ประเมินผลการบริหารงานบุคคล </t>
  </si>
  <si>
    <t xml:space="preserve">วางแผนจัดทำโครงการธุรกิจเกษตร </t>
  </si>
  <si>
    <t>ดำเนินโครงการธุรกิจเกษตรตามแผนงาน</t>
  </si>
  <si>
    <t xml:space="preserve">ประเมินโครงการธุรกิจเกษตร  </t>
  </si>
  <si>
    <r>
      <t xml:space="preserve">รหัสวิชา </t>
    </r>
    <r>
      <rPr>
        <sz val="14"/>
        <rFont val="CordiaUPC"/>
        <family val="2"/>
      </rPr>
      <t xml:space="preserve">3506-2111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การจัดการสำนักงาน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</si>
  <si>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t>ศึกษาหลักการและกระบวนการจัดการสำนักงานและเครื่องใช้สำนักงาน</t>
  </si>
  <si>
    <t xml:space="preserve">วางแผน จัดการสำนักงาน </t>
  </si>
  <si>
    <t xml:space="preserve">ติดต่อสื่อสารทางธุรกิจ </t>
  </si>
  <si>
    <t xml:space="preserve">จัดการผลิตและให้บริการเอกสารรูปแบบบต่าง ๆ  </t>
  </si>
  <si>
    <r>
      <t xml:space="preserve">ประเภทวิชา </t>
    </r>
    <r>
      <rPr>
        <sz val="15"/>
        <rFont val="CordiaUPC"/>
        <family val="2"/>
      </rPr>
      <t xml:space="preserve">เกษตรกรรม       </t>
    </r>
    <r>
      <rPr>
        <b/>
        <sz val="15"/>
        <rFont val="CordiaUPC"/>
        <family val="2"/>
      </rPr>
      <t xml:space="preserve">สาขาวิชา </t>
    </r>
    <r>
      <rPr>
        <sz val="15"/>
        <rFont val="CordiaUPC"/>
        <family val="2"/>
      </rPr>
      <t>ธุรกิจเกษตรและสหกรณ์</t>
    </r>
  </si>
  <si>
    <t xml:space="preserve">เลือก/ใช้/ประยุกต์ใช้เครื่องใช้สำนักงาน </t>
  </si>
  <si>
    <t>ดูแลรักษาเครื่องใช้สำนักงาน</t>
  </si>
  <si>
    <r>
      <t xml:space="preserve">รหัสวิชา </t>
    </r>
    <r>
      <rPr>
        <sz val="14"/>
        <rFont val="CordiaUPC"/>
        <family val="2"/>
      </rPr>
      <t xml:space="preserve">3506-2113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การค้าระหว่างประเทศ       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60  ชั่วโมง/ภาคเรียน</t>
    </r>
  </si>
  <si>
    <t>ดำเนินธุรกิจเกษตร</t>
  </si>
  <si>
    <t>ศึกษาหลักการและกระบวนการค้าต่างประเทศ</t>
  </si>
  <si>
    <t>วางแผนดำเนินธุรกิจที่เกี่ยวข้องกับการค้าต่างประเทศ</t>
  </si>
  <si>
    <t>ประยุกต์ระเบียบวิธีปฏิบัติการสั่งเข้าและการส่งออกในการ</t>
  </si>
  <si>
    <r>
      <t xml:space="preserve">รหัสวิชา </t>
    </r>
    <r>
      <rPr>
        <sz val="14"/>
        <rFont val="CordiaUPC"/>
        <family val="2"/>
      </rPr>
      <t xml:space="preserve">3506-2114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ธุรกิจโรงสีและการค้าข้าว       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</si>
  <si>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t>ศึกษาหลักการและกระบวนการดำเนินธุรกิจโรงสีและการค้าข้าว</t>
  </si>
  <si>
    <t>วางแผนดำเนินธุรกิจโรงสีและการค้าข้าว</t>
  </si>
  <si>
    <t>คำนวณต้นทุนการผลิตข้าวเปลือก</t>
  </si>
  <si>
    <t>จัดมาตรฐานข้าวเปลือกและข้าวสาร</t>
  </si>
  <si>
    <r>
      <t xml:space="preserve">รหัสวิชา </t>
    </r>
    <r>
      <rPr>
        <sz val="14"/>
        <rFont val="CordiaUPC"/>
        <family val="2"/>
      </rPr>
      <t xml:space="preserve">3506-2001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 การประยุกต์ใช้คอมพิวเตอร์เพื่องานอาชีพ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</si>
  <si>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3000-0202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การเขียนโปรแกรมคอมพิวเตอร์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</si>
  <si>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3000-0201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โปรแกรมสำเร็จรูปในงานอาชีพ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</si>
  <si>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3000-0203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เทคโนโลยีสารสนเทศเบื้องต้น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</si>
  <si>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3000-0204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ระบบฐานข้อมูลเบื้องต้น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</si>
  <si>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3000-0205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 คอมพิวเตอร์กราฟิกส์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</si>
  <si>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3000-0206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การออกแบบใช้คอมพิวเตอร์ช่วย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</si>
  <si>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t>Ab02001</t>
  </si>
  <si>
    <t>ชุดปฏิบัติการคอมพิวเตอร์</t>
  </si>
  <si>
    <t>ประยุกต์ใช้โปรแกรมสำเร็จรูปสืบค้นข้อมูลเพื่อพัฒนางานอาชีพ</t>
  </si>
  <si>
    <t>ประยุกต์ใช้โปรแกรมสำเร็จรูปด้านการจัดการเอกสาร</t>
  </si>
  <si>
    <t>ประยุกต์ใช้โปรแกรมสำเร็จรูปในการจัดการฐานข้อมูลเบื้องต้น</t>
  </si>
  <si>
    <t>ประยุกต์ใช้โปรแกรมสำเร็จรูปเพื่อการวิเคราะห์ข้อมูล</t>
  </si>
  <si>
    <t>ประยุกต์ใช้โปรแกรมสำเร็จรูปเพื่อการผลิตสื่อและนำเสนอผลงาน</t>
  </si>
  <si>
    <t>รหัสพื้นที่ : Ab04 ห้องปฏิบัติการธุรกิจเกษตร</t>
  </si>
  <si>
    <t>เขียนผังโครงสร้าง ผังงาน เพื่อพัฒนาโปรแกรมคอมพิวเตอร์</t>
  </si>
  <si>
    <t>เขียนโปรแกรมคอมพิวเตอร์ประยุกต์ในงานอาชีพ</t>
  </si>
  <si>
    <t>จัดทำเอกสารประกอบการใช้งานและพัฒนาโปรแกรมคอมพิวเตอร์</t>
  </si>
  <si>
    <t>ประยุกต์ใช้คอมพิวเตอร์สืบค้นข้อมูล สารสนเทศ เพื่อพัฒนางานอาชีพ</t>
  </si>
  <si>
    <t>ประยุกต์ใช้ระบบคอมพิวเตอร์เพื่อการจัดการสารสนเทศ</t>
  </si>
  <si>
    <t>ประยุกต์ใช้ระบบคอมพิวเตอร์เครือข่ายเพื่อการจัดการสารสนเทศ</t>
  </si>
  <si>
    <t>ประยุกต์ใช้ระบบอินเทอร์เน็ตเพื่อการจัดการสารสนเทศ</t>
  </si>
  <si>
    <t>ประยุกต์ใช้ระบบจัดการฐานข้อมูลในงานอาชีพ</t>
  </si>
  <si>
    <t>วิเคราะห์และออกแบบระบบฐานข้อมูล</t>
  </si>
  <si>
    <t>ประยุกต์ใช้โปรแกรมสำเร็จรูปเพื่อการจัดการฐานข้อมูลในงานอาชีพ</t>
  </si>
  <si>
    <t>จัดทำเอกสารและคู่มือการใช้งานและพัฒนาโปรแกรม</t>
  </si>
  <si>
    <t>วิเคราะห์และเลือกใช้โปรแกรมกราฟิกส์</t>
  </si>
  <si>
    <t>ติดตั้งโปรแกรมสำเร็จรูปด้านกราฟิกส์</t>
  </si>
  <si>
    <t>ประยุกต์ใช้คอมพิวเตอร์กราฟิกส์ในงานอาชีพ</t>
  </si>
  <si>
    <t>ประยุกต์ใช้คอมพิวเตอร์สืบค้นข้อมูล สารสนเทศเพื่อพัฒนางานอาชีพ</t>
  </si>
  <si>
    <t>ประยุกต์ใช้โปรแกรมออกแบบใช้คอมพิวเตอร์ช่วยในงานอาชีพ</t>
  </si>
  <si>
    <t>ติดตั้ง ตรวจสอบและทดสอบการทำงานของโปรแกรมการออกแบบ</t>
  </si>
  <si>
    <t>ใช้คอมพิวเตอร์ช่วย</t>
  </si>
  <si>
    <t>วางแผน เลือกใช้โปรแกรมสำเร็จรูปตามลักษณะงาน</t>
  </si>
  <si>
    <t>ประยุกต์ใช้โปรแกรมสำเร็จรูปในงานพิมพ์/งานคำนวณ/งานฐานข้อมูล</t>
  </si>
  <si>
    <t>งานนำเสนอและหรืออื่น ๆ</t>
  </si>
  <si>
    <t>ใช้คอมพิวเตอร์เพื่อสืบค้นข้อมูลสารสนเทศในงานอาชีพ</t>
  </si>
  <si>
    <t xml:space="preserve">ศึกษาหลักการและกระบวนการประยุกต์ใช้โปรแกรมสำเร็จรูปต่าง ๆ </t>
  </si>
  <si>
    <t>ในงานอาชีพ</t>
  </si>
  <si>
    <t>ประยุกต์ใช้หลักการบัญชีในการจำแนกประเภทสินทรัพย์หนี้สินและทุน</t>
  </si>
  <si>
    <t>Ab03001</t>
  </si>
  <si>
    <t>ชุดปฏิบัติการบัญชี</t>
  </si>
  <si>
    <t>บันทึกบัญชีตามหลักการบัญชี</t>
  </si>
  <si>
    <t>จัดทำงบการเงินตามหลักการและกระบวนการ</t>
  </si>
  <si>
    <t>วัดผลสำเร็จการดำเนินงานธุรกิจตามหลักการ</t>
  </si>
  <si>
    <r>
      <t xml:space="preserve">รหัสวิชา </t>
    </r>
    <r>
      <rPr>
        <sz val="14"/>
        <rFont val="CordiaUPC"/>
        <family val="2"/>
      </rPr>
      <t xml:space="preserve">3506-2006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การบัญชีธุรกิจ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</si>
  <si>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3506-2008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การจัดการฟาร์ม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</si>
  <si>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3506-2108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บัญชีฟาร์ม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</si>
  <si>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3506-2002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การจัดทำและประเมินโครงการธุรกิจเกษตร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5  ชั่วโมง/สัปดาห์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</si>
  <si>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3506-1003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สถิติและการวิจัยเบื้องต้น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</si>
  <si>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>ประเภทวิชา</t>
    </r>
    <r>
      <rPr>
        <sz val="14"/>
        <rFont val="CordiaUPC"/>
        <family val="2"/>
      </rPr>
      <t xml:space="preserve">  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ธุรกิจเกษตรและสหกรณ์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ธุรกิจเกษตร</t>
    </r>
  </si>
  <si>
    <r>
      <t xml:space="preserve">รหัสวิชา </t>
    </r>
    <r>
      <rPr>
        <sz val="14"/>
        <rFont val="CordiaUPC"/>
        <family val="2"/>
      </rPr>
      <t xml:space="preserve">3506-2205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ขบวนการสหกรณ์ในประเทศไทยและในต่างประเทศ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60  ชั่วโมง/ภาคเรียน</t>
    </r>
  </si>
  <si>
    <r>
      <t>ประเภทวิชา</t>
    </r>
    <r>
      <rPr>
        <sz val="14"/>
        <rFont val="CordiaUPC"/>
        <family val="2"/>
      </rPr>
      <t xml:space="preserve">  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ธุรกิจเกษตรและสหกรณ์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สหกรณ์</t>
    </r>
  </si>
  <si>
    <t>เสนอแนะแนวทางพัฒนาเศรษฐกิจและสังคมตามหลักการสหกรณ์</t>
  </si>
  <si>
    <r>
      <t xml:space="preserve">รหัสวิชา </t>
    </r>
    <r>
      <rPr>
        <sz val="14"/>
        <rFont val="CordiaUPC"/>
        <family val="2"/>
      </rPr>
      <t xml:space="preserve">3506-2206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สถาบันการเกษตรและการจัดการ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80  ชั่วโมง/ภาคเรียน</t>
    </r>
  </si>
  <si>
    <t>วางแผนการดำเนินงานในรูปสถาบันการเกษตรประเภทต่าง ๆ</t>
  </si>
  <si>
    <t>เสนอแนะแนวทางการพัฒนาและส่งเสริมสถาบันการเกษตร</t>
  </si>
  <si>
    <t>ศึกษาหลักการและกระบวนการจัดการสถาบันการเกษตร</t>
  </si>
  <si>
    <t>ศึกษาหลักการและขบวนการสหกรณ์</t>
  </si>
  <si>
    <t>วางแผนพัฒนาสหกรณ์</t>
  </si>
  <si>
    <r>
      <t>ประเภทวิชา</t>
    </r>
    <r>
      <rPr>
        <sz val="14"/>
        <rFont val="CordiaUPC"/>
        <family val="2"/>
      </rPr>
      <t xml:space="preserve">  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ธุรกิจเกษตรและสหกรณ์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สหกรณ์</t>
    </r>
  </si>
  <si>
    <t>FORM4/3</t>
  </si>
  <si>
    <t>FORM4/4</t>
  </si>
  <si>
    <t>FORM4/5</t>
  </si>
  <si>
    <t>FORM4/6</t>
  </si>
  <si>
    <t>FORM4/7</t>
  </si>
  <si>
    <t>FORM4/8</t>
  </si>
  <si>
    <t>FORM4/9</t>
  </si>
  <si>
    <t>FORM4/10</t>
  </si>
  <si>
    <t>FORM4/11</t>
  </si>
  <si>
    <t>FORM4/12</t>
  </si>
  <si>
    <t>FORM4/13</t>
  </si>
  <si>
    <t>FORM4/14</t>
  </si>
  <si>
    <t>FORM4/15</t>
  </si>
  <si>
    <t>วางแผนการทำฟาร์มและจัดการฟาร์มตามหลักเศรษฐศาสตร์</t>
  </si>
  <si>
    <t>วางแผนและจัดทำงบประมาณฟาร์ม</t>
  </si>
  <si>
    <t>บันทึกและวัดผลสำเร็จของฟาร์ม</t>
  </si>
  <si>
    <t>วัดผลสำเร็จการดำเนินงานธุรกิจ</t>
  </si>
  <si>
    <t>ประยุกต์ใช้หลักการบัญชีฟาร์มในการจำแนกประเภทสินทรัพย์หนี้สิน</t>
  </si>
  <si>
    <t>และทุนของฟาร์ม</t>
  </si>
  <si>
    <t>บันทึกบัญชีฟาร์ม</t>
  </si>
  <si>
    <t>จัดทำงบการเงิน</t>
  </si>
  <si>
    <t>วัดผลสำเร็จการดำเนินงานฟาร์ม</t>
  </si>
  <si>
    <r>
      <t xml:space="preserve">รหัสวิชา </t>
    </r>
    <r>
      <rPr>
        <sz val="14"/>
        <rFont val="CordiaUPC"/>
        <family val="2"/>
      </rPr>
      <t xml:space="preserve">3506-2207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ระบบบัญชีสหกรณ์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</si>
  <si>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t xml:space="preserve">  รหัสพื้นที่ :   Ab04 ห้องปฏิบัติการธุรกิจเกษตร</t>
  </si>
  <si>
    <t xml:space="preserve">  รหัสพื้นที่ :   Ab03 ห้องปฏิบัติการบัญชี</t>
  </si>
  <si>
    <t xml:space="preserve">  รหัสพื้นที่ :   Ab02 ห้องปฏิบัติการคอมพิวเตอร์</t>
  </si>
  <si>
    <t xml:space="preserve">  รหัสพื้นที่ :   Ab01 ห้องปฏิบัติการเครื่องใช้สำนักงาน</t>
  </si>
  <si>
    <r>
      <t xml:space="preserve">รหัสวิชา </t>
    </r>
    <r>
      <rPr>
        <sz val="14"/>
        <rFont val="CordiaUPC"/>
        <family val="2"/>
      </rPr>
      <t xml:space="preserve">3500-0004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การจัดการธุรกิจเบื้องต้น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</si>
  <si>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3000-0101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การพัฒนางานด้วยระบบคุณภาพและเพิ่มผลผลิต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</si>
  <si>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3000-0102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การเพิ่มประสิทธิภาพในองค์กร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</si>
  <si>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3506-1001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หลักเศรษฐศาสตร์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</si>
  <si>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3506-1002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การจัดการธุรกิจเกษตร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</si>
  <si>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3506-2003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กฎหมายธุรกิจ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</si>
  <si>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3506-2004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หลักการสหกรณ์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</si>
  <si>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3506-2104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การเงินการธนาคาร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</si>
  <si>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3506-2112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มาตรฐานสินค้าเกษตร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</si>
  <si>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3506-2201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เศรษฐศาสตร์สหกรณ์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</si>
  <si>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3506-2202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การจัดตั้งและดำเนินงานสหกรณ์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</si>
  <si>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t>FORM4/16</t>
  </si>
  <si>
    <t>FORM4/17</t>
  </si>
  <si>
    <t>FORM4/18</t>
  </si>
  <si>
    <t>ศึกษาหลักการและกระบวนการที่เกี่ยวข้องกับระบบบัญชีสหกรณ์</t>
  </si>
  <si>
    <t>จัดทำบัญชีของสหกรณ์</t>
  </si>
  <si>
    <t>จัดทำงบการเงินของสหกรณ์</t>
  </si>
  <si>
    <t>วิเคราะห์ผลการดำเนินงานของธุรกิจสหกรณ์</t>
  </si>
  <si>
    <t>จัดทำเอกสารธุรกิจตามประเภทกิจการ</t>
  </si>
  <si>
    <t>บันทึกบัญชีเบื้องต้น</t>
  </si>
  <si>
    <t>วางแผนการตลาดและแผนการขาย</t>
  </si>
  <si>
    <t>วางแผนการดำเนินธุรกิจขนาดย่อม</t>
  </si>
  <si>
    <t>Ab04001</t>
  </si>
  <si>
    <t>ชุดปฏิบัติการธุรกิจเกษตร</t>
  </si>
  <si>
    <t>ศึกษาหลักการและกระบวนการบริหารงานคุณภาพและการเพิ่มผลผลิต</t>
  </si>
  <si>
    <t>จัดระบบเอกสารตามหลักการบริหารงานคุณภาพ</t>
  </si>
  <si>
    <t>เลือกใช้กิจกรรมการเพิ่มผลผลิตเพื่อเพิ่มประสิทธิภาพการทำงาน</t>
  </si>
  <si>
    <t>วางแผนพัฒนางานตามหลักการบริหารงานคุณภาพและการเพิ่มผลผลิต</t>
  </si>
  <si>
    <t>ศึกษาหลักการและวิธีการเพิ่มประสิทธิภาพในองค์กร</t>
  </si>
  <si>
    <t>สำรวจตนเองเพื่อพัฒนาศักยภาพ บุคลิกภาพ และพฤติกรรมการทำงาน</t>
  </si>
  <si>
    <t>ตามหลักการเพิ่มประสิทธิภาพในองค์กร</t>
  </si>
  <si>
    <t>วางแผนพัฒนาองค์กรด้วยหลักการ และกลยุทธ์การเพิ่มประสิทธิภาพ</t>
  </si>
  <si>
    <t>การทำงาน</t>
  </si>
  <si>
    <t>ประยุกต์ใช้หลักเศรษฐศาสตร์ด้านอุปสงค์อุปทานและความยืดหยุ่น</t>
  </si>
  <si>
    <t>ประยุกต์ใช้หลักเศรษฐศาสตร์ด้านทฤษฎีการผลิตต้นทุนและรายรับจากการผลิต</t>
  </si>
  <si>
    <t>ประยุกต์ใช้หลักเศรษฐศาสตร์ด้านการกำหนดราคาในตลาดประเภทต่าง ๆ</t>
  </si>
  <si>
    <t>ประยุกต์ใช้หลักเศรษฐศาสตร์ด้านการเงิน การคลัง นโยบายการเงินและการคลัง</t>
  </si>
  <si>
    <t>ประยุกต์ใช้หลักเศรษฐศาสตร์ด้านการค้าและการเงินระหว่างประเทศ</t>
  </si>
  <si>
    <t>ประยุกต์ใช้หลักเศรษฐศาสตร์ด้านวัฎจักรธุรกิจและการพัฒนาเศรษฐกิจ</t>
  </si>
  <si>
    <t>ประยุกต์ใช้หลักการจัดการธุรกิจเกษตร</t>
  </si>
  <si>
    <t>ประยุกต์ใช้การจัดการผลิตในการดำเนินงานธุรกิจเกษตร</t>
  </si>
  <si>
    <t>ประยุกต์ใช้การจัดการการตลาดในการดำเนินงานธุรกิจเกษตร</t>
  </si>
  <si>
    <t>วิเคราะห์กรณีตัวอย่างทางด้านธุรกิจเกษตร</t>
  </si>
  <si>
    <t>เขียนแผนธุรกิจเกษตรตามหลักการและกระบวนการ</t>
  </si>
  <si>
    <t>ประยุกต์ใช้หลักเศรษฐศาสตร์ด้านรายได้ประชาชาติ การบริโภค การออม</t>
  </si>
  <si>
    <t>และการลงทุน</t>
  </si>
  <si>
    <t>วิเคราะห์ข้อกฏหมายที่เกี่ยวข้องกับธุรกิจ</t>
  </si>
  <si>
    <t>วินิจฉัยกรณีศึกษาด้านธุรกิจตามกฏหมายและข้อบังคับ</t>
  </si>
  <si>
    <t>ประยุกต์ใช้กฏหมายและข้อบังคับในการดำเนินงานธุรกิจ</t>
  </si>
  <si>
    <t>ประยุกต์ใช้หลักและวิธีการสหกรณ์ในการดำเนินงานและบริหารงาน</t>
  </si>
  <si>
    <t>ประยุกต์ใช้หลักเศรษฐศาสตร์ในธุรกิจสหกรณ์</t>
  </si>
  <si>
    <t>ศึกษาหลักการและกระบวนการสหกรณ์</t>
  </si>
  <si>
    <t>การธนาคาร</t>
  </si>
  <si>
    <t>ศึกษาหลักการและกระบวนการด้านการเงินการธนาคาร</t>
  </si>
  <si>
    <t>วางแผนดำเนินธุรกิจตามหลักการและกระบวนการด้านการเงิน-</t>
  </si>
  <si>
    <t>ประยุกต์ใช้กฎและระเบียบเกี่ยวกับมาตรฐานสินค้าเกษตรในการ</t>
  </si>
  <si>
    <t>ศึกษาหลักการและกระบวนการที่เกี่ยวข้องกับมาตรฐานสินค้าเกษตร</t>
  </si>
  <si>
    <t>กำหนดมาตรฐานสินค้าเกษตร</t>
  </si>
  <si>
    <t>ประยุกต์หลักและทฤษฎีเศรษฐศาสตร์ในงานสหกรณ์</t>
  </si>
  <si>
    <t>ประยุกต์หลักและทฤษฎีการผลิตในงานสหกรณ์</t>
  </si>
  <si>
    <t>ประยุกต์แนวคิดเกี่ยวกับกำไร การตั้งราคาในงานสหกรณ์</t>
  </si>
  <si>
    <t>ศึกษาหลักการและกระบวนการที่เกี่ยวข้องกับเศรษฐศาสตร์กับการสหกรณ์</t>
  </si>
  <si>
    <t>จัดทำเอกสารทางการเงิน</t>
  </si>
  <si>
    <t>วางแผนจัดตั้งสหกรณ์รูปแบบต่าง ๆ ตามลักษณะธุรกิจและหลักการสหกรณ์</t>
  </si>
  <si>
    <t>วางแผนการดำเนินงานธุรกิจตามหลักสหกรณ์</t>
  </si>
  <si>
    <t>ศึกษาหลักการและกระบวนการจัดตั้งและดำเนินงานสหกรณ์</t>
  </si>
  <si>
    <r>
      <t xml:space="preserve">รหัสวิชา </t>
    </r>
    <r>
      <rPr>
        <sz val="14"/>
        <rFont val="CordiaUPC"/>
        <family val="2"/>
      </rPr>
      <t xml:space="preserve">3506-2005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ธนกิจเกษตร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</si>
  <si>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3506-2007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การตลาดเกษตร 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</si>
  <si>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t>FORM4/19</t>
  </si>
  <si>
    <t xml:space="preserve">  รหัสพื้นที่ :   Ab05 ห้องปฏิบัติการสหกรณ์</t>
  </si>
  <si>
    <t>FORM4/20</t>
  </si>
  <si>
    <t>FORM4/21</t>
  </si>
  <si>
    <t>FORM4/22</t>
  </si>
  <si>
    <t>FORM4/23</t>
  </si>
  <si>
    <r>
      <t xml:space="preserve">รหัสวิชา </t>
    </r>
    <r>
      <rPr>
        <sz val="14"/>
        <rFont val="CordiaUPC"/>
        <family val="2"/>
      </rPr>
      <t xml:space="preserve">3506-2101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ราคาผลิตผลเกษตร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</si>
  <si>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3506-2102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สินเชื่อการเกษตร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</si>
  <si>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3506-2103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นโยบายการเกษตรของประเทศไทย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</si>
  <si>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3506-2106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การขายและการส่งเสริมการขาย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</si>
  <si>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3506-2107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หลักการลงทุน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</si>
  <si>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3506-2203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การจัดการธุรกิจสหกรณ์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4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</si>
  <si>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3506-2204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กฎหมายสหกรณ์  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3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</si>
  <si>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>ประเภทวิชา</t>
    </r>
    <r>
      <rPr>
        <sz val="14"/>
        <rFont val="CordiaUPC"/>
        <family val="2"/>
      </rPr>
      <t xml:space="preserve">  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ธุรกิจเกษตรและสหกรณ์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ธุรกิจเกษตรสหกรณ์</t>
    </r>
  </si>
  <si>
    <t>Ab05001</t>
  </si>
  <si>
    <t>ชุดปฏิบัติการสหกรณ์</t>
  </si>
  <si>
    <t>วางแผนทางด้านการเงินตามหลักการและกระบวนการธนกิจเกษตร</t>
  </si>
  <si>
    <t>ตัดสินใจลงทุนทางด้านการเงินตามหลักการธนกิจเกษตร</t>
  </si>
  <si>
    <t>จัดการทางด้านสินเชื่อตามหลักการธนกิจเกษตร</t>
  </si>
  <si>
    <t>เขียนแผนธุรกิจเกษตร</t>
  </si>
  <si>
    <t>ควบคุมทางด้านการเงิน</t>
  </si>
  <si>
    <t>กระบวนการตลาดเกษตร</t>
  </si>
  <si>
    <t>ศึกษาหลักการและกระบวนการตลาดเกษตร</t>
  </si>
  <si>
    <t>จัดทำแผนดำเนินงานด้านการตลาดโดยประยุกต์ใช้หลักการและ</t>
  </si>
  <si>
    <t>ประยุกต์ใช้ส่วนผสมทางการตลาดในการดำเนินงานด้านการตลาด</t>
  </si>
  <si>
    <t>วิเคราะห์และวิจัยตามหลักการและกระบวนการ</t>
  </si>
  <si>
    <t>วิเคราะห์ความเคลื่อนไหวของราคาผลิตผลเกษตรตามหลักการ</t>
  </si>
  <si>
    <t>ศึกษาหลักการและกระบวนการที่เกี่ยวข้องกับราคาผลิตผลเกษตร</t>
  </si>
  <si>
    <t>กำหนดราคาผลิตผลเกษตร</t>
  </si>
  <si>
    <t>วิเคราะห์ความเคลื่อนไหวของราคาผลิตผลเกษตร</t>
  </si>
  <si>
    <t>ศึกษาหลักการและกระบวนการจัดการธุรกิจสหกรณ์</t>
  </si>
  <si>
    <t>วางแผนการผลิต การแปรรูป และการตลาดในงานสหกรณ์</t>
  </si>
  <si>
    <t>วางแผนการจัดการธุรกิจต่าง ๆ ในงานสหกรณ์</t>
  </si>
  <si>
    <t>วางแผนการจัดการด้านปัจจัยการผลิต การเงิน การบัญชีในงานสหกรณ์</t>
  </si>
  <si>
    <t>วางแผนการจัดการสินเชื่อการเกษตรในการดำเนินธุรกิจเกษตร</t>
  </si>
  <si>
    <t>ศึกษาหลักการและกระบวนการจัดการสินเชื่อการเกษตร</t>
  </si>
  <si>
    <t>กำหนดแนวทางในการแก้ไขปัญหาการเกษตรตามมาตรการ</t>
  </si>
  <si>
    <t>และนโยบายการพัฒนาการเกษตรของประเทศไทย</t>
  </si>
  <si>
    <t>วางแผนดำเนินธุรกิจเกษตรตามนโยบายและมาตรการการพัฒนา</t>
  </si>
  <si>
    <t>การเกษตร</t>
  </si>
  <si>
    <t>ศึกษาหลักการมาตรการและนโยบายการพัฒนาการเกษตรของประเทศไทย</t>
  </si>
  <si>
    <t>ดำเนินการขายและส่งเสริมการขายตามแผนงาน</t>
  </si>
  <si>
    <t>ศึกษาหลักการและกระบวนการขายและส่งเสริมการขาย</t>
  </si>
  <si>
    <t>เขียนแผนการขาย</t>
  </si>
  <si>
    <t>เขียนแผนงานส่งเสริมการขาย</t>
  </si>
  <si>
    <t>จัดทำสื่อโฆษณาเพื่อส่งเสริมการขาย</t>
  </si>
  <si>
    <t>ศึกษาหลักการลงทุนในระบบเศรษฐกิจ</t>
  </si>
  <si>
    <t xml:space="preserve">ประเมินราคาหลักทรัพย์ </t>
  </si>
  <si>
    <t xml:space="preserve">คำนวณหาอัตราผลตอบแทนจากการลงทุน </t>
  </si>
  <si>
    <t xml:space="preserve">พยากรณ์ผลตอบแทนจากการลงทุน </t>
  </si>
  <si>
    <t xml:space="preserve">วางแผนการลงทุนในธุรกิจขนาดย่อม </t>
  </si>
  <si>
    <t>ข้อบังคับของสหกรณ์ประเภทต่าง ๆ</t>
  </si>
  <si>
    <t>กฎ ระเบียบ ข้อบังคับ</t>
  </si>
  <si>
    <t>ศึกษาหลักกฏหมายที่เกี่ยวข้องกับสหกรณ์</t>
  </si>
  <si>
    <t>วางแผนการดำเนินงานสหกรณ์ตามพระราชบัญญัติ กฎ ระเบียบ</t>
  </si>
  <si>
    <t>วินิจฉัยกรณีศึกษาเกี่ยวกับการดำเนินงานสหกรณ์ตามพระราชบัญญัติ</t>
  </si>
  <si>
    <t>เป็นวิชาเลือก</t>
  </si>
  <si>
    <t>ที่จัดให้นักศึกษา</t>
  </si>
  <si>
    <t>ทุกสาขาวิชา</t>
  </si>
  <si>
    <t>จำนวนที่ต้องการ</t>
  </si>
  <si>
    <t>หน่วย</t>
  </si>
  <si>
    <t>ชื่อรายวิชา</t>
  </si>
  <si>
    <t>ชุด</t>
  </si>
  <si>
    <t>เครื่อง</t>
  </si>
  <si>
    <t xml:space="preserve">     เฉพาะ ผู้จบ ม.6/</t>
  </si>
  <si>
    <r>
      <t>รหัสพื้นที่</t>
    </r>
    <r>
      <rPr>
        <sz val="14"/>
        <rFont val="CordiaUPC"/>
        <family val="2"/>
      </rPr>
      <t xml:space="preserve">  Ab01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ห้องปฏิบัติการเครื่องใช้สำนักงาน</t>
    </r>
  </si>
  <si>
    <t>รหัส
ครุภัณฑ์</t>
  </si>
  <si>
    <t>ลำดับ
ที่</t>
  </si>
  <si>
    <t>ชม. ต่อ
สัปดาห์</t>
  </si>
  <si>
    <t>ราคาต่อ
หน่วย</t>
  </si>
  <si>
    <t>รวมเงิน</t>
  </si>
  <si>
    <t>เรือน</t>
  </si>
  <si>
    <t>แผ่น</t>
  </si>
  <si>
    <t>ตู้</t>
  </si>
  <si>
    <t>ชุดปฏิบัติการเครื่องใช้สำนักงาน (1 ชุด ประกอบด้วย 24 รายการ)</t>
  </si>
  <si>
    <t>1) เครื่องพิมพ์ดีดภาษาไทย พร้อมโต๊ะเก้าอี้</t>
  </si>
  <si>
    <t>2) เครื่องพิมพ์ดีดภาษาอังกฤษ พร้อมโต๊ะเก้าอี้</t>
  </si>
  <si>
    <t>3) เครื่องพิมพ์ดีดไฟฟ้า  พร้อมโต๊ะเก้าอี้</t>
  </si>
  <si>
    <t>4) นาฬิกาจับเวลา</t>
  </si>
  <si>
    <t>8) เครื่องฉายภาพข้ามศีรษะพร้อมโต๊ะวางและจอภาพ</t>
  </si>
  <si>
    <t xml:space="preserve">7) กระดานไวท์บอร์ด </t>
  </si>
  <si>
    <t>6) โต๊ะปฏิบัติงานพร้อมเก้าอี้</t>
  </si>
  <si>
    <t>5) โต๊ะครูผู้สอนพร้อมเก้าอี้</t>
  </si>
  <si>
    <t>9) ตู้เหล็กกระจกบานเลื่อน  2 ชั้น</t>
  </si>
  <si>
    <t xml:space="preserve">10) พัดลมหมุนรอบตัว 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</si>
  <si>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</si>
  <si>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</si>
  <si>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12) เครื่องขยายเสียง  พร้อมลำโพง</t>
  </si>
  <si>
    <t>13) ชุดโต๊ะ เก้าอี้ ผนังกั้นห้องสำเร็จรูปสำหรับปฏิบัติงานสำนักงาน</t>
  </si>
  <si>
    <t>14) เครื่องติดต่อภายใน</t>
  </si>
  <si>
    <t>15) ตู้เหล็ก 15 ลิ้นชัก</t>
  </si>
  <si>
    <t xml:space="preserve">      แฟกซ์ในเครื่องเดียวกัน พร้อมโต๊ะวาง</t>
  </si>
  <si>
    <t>16) เครื่องคอมพิวเตอร์พร้อมโต๊ะและเก้าอี้</t>
  </si>
  <si>
    <t xml:space="preserve">17) เครื่องควบคุมและสำรองไฟฟ้า (UPS) </t>
  </si>
  <si>
    <t>18) เครื่องพิมพ์สีและขาวดำที่สามารถถ่ายเอกสารสี สแกนภาพและ</t>
  </si>
  <si>
    <t>19) โทรทัศน์สี</t>
  </si>
  <si>
    <t>21) ชั้นวางโทรทัศน์ และเครื่องเล่น  DVD</t>
  </si>
  <si>
    <t>22) เครื่องอัดสำเนา</t>
  </si>
  <si>
    <t xml:space="preserve">23) เครื่องปรับอากาศ </t>
  </si>
  <si>
    <t>24) พัดลมระบายอากาศ</t>
  </si>
  <si>
    <t>FORM5/2</t>
  </si>
  <si>
    <t>ชม. ต่อสัปดาห์</t>
  </si>
  <si>
    <r>
      <t>รหัสพื้นที่</t>
    </r>
    <r>
      <rPr>
        <sz val="14"/>
        <rFont val="CordiaUPC"/>
        <family val="2"/>
      </rPr>
      <t xml:space="preserve">  Ab02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ห้องปฏิบัติการคอมพิวเตอร์</t>
    </r>
  </si>
  <si>
    <r>
      <t>รหัสพื้นที่</t>
    </r>
    <r>
      <rPr>
        <sz val="14"/>
        <rFont val="CordiaUPC"/>
        <family val="2"/>
      </rPr>
      <t xml:space="preserve">  Ab03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ห้องปฏิบัติการบัญชี</t>
    </r>
  </si>
  <si>
    <r>
      <t>รหัสพื้นที่</t>
    </r>
    <r>
      <rPr>
        <sz val="14"/>
        <rFont val="CordiaUPC"/>
        <family val="2"/>
      </rPr>
      <t xml:space="preserve">  Ab04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ห้องปฏิบัติการธุรกิจเกษตร</t>
    </r>
  </si>
  <si>
    <r>
      <t>รหัสพื้นที่</t>
    </r>
    <r>
      <rPr>
        <sz val="14"/>
        <rFont val="CordiaUPC"/>
        <family val="2"/>
      </rPr>
      <t xml:space="preserve">  Ab05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ห้องปฏิบัติการสหกรณ์</t>
    </r>
  </si>
  <si>
    <t>ชุดปฏิบัติการคอมพิวเตอร์  (1 ชุดประกอบด้วย 21 รายการ)</t>
  </si>
  <si>
    <t>ตัว</t>
  </si>
  <si>
    <t xml:space="preserve">ชุด </t>
  </si>
  <si>
    <t>1) เครื่องคอมพิวเตอร์ทำหน้าที่เป็นแม่ข่าย (File Server) พร้อมโต๊ะวาง</t>
  </si>
  <si>
    <t>2) เครื่องคอมพิวเตอร์ที่เป็นลูกข่ายสำหรับผู้เรียน พร้อมโต๊ะเก้าอี้</t>
  </si>
  <si>
    <t>3) เครื่องคอมพิวเตอร์ที่เป็นลูกข่ายสำหรับผู้สอน พร้อมโต๊ะเก้าอี้</t>
  </si>
  <si>
    <t xml:space="preserve">4) เครื่องพิมพ์แบบเลเซอร์ </t>
  </si>
  <si>
    <t>6) เครื่องพิมพ์แบบหัวเข็ม</t>
  </si>
  <si>
    <t>7) โต๊ะวางเครื่องพิมพ์</t>
  </si>
  <si>
    <t>8) เครื่องควบคุมและสำรองไฟฟ้า(UPS) สำหรับแม่ข่าย</t>
  </si>
  <si>
    <t>10) สแกนเนอร์</t>
  </si>
  <si>
    <t xml:space="preserve">11) ซีดีไรท์เตอร์ </t>
  </si>
  <si>
    <t xml:space="preserve">12) ไวท์บอร์ด </t>
  </si>
  <si>
    <t>13)  ตู้เหล็กกระจกบานเลื่อน  2 ชั้น</t>
  </si>
  <si>
    <t>14) โทรทัศน์สี พร้อมชั้นวาง</t>
  </si>
  <si>
    <t xml:space="preserve">15) เครื่องปรับอากาศ </t>
  </si>
  <si>
    <t>16) พัดลมระบายอากาศ</t>
  </si>
  <si>
    <t>17) กล้องถ่ายภาพดิจิตอล</t>
  </si>
  <si>
    <t xml:space="preserve">18) เครื่องขยายเสียงพร้อมลำโพง </t>
  </si>
  <si>
    <t>19) ไมโครโฟนไร้สายพร้อมขาตั้งและชุดควบคุม</t>
  </si>
  <si>
    <t>21) พัดลมแบบหมุนรอบตัว</t>
  </si>
  <si>
    <t>หมายเหตุ  - วิชา 3000-0201 ถึง 3000-0206</t>
  </si>
  <si>
    <t xml:space="preserve">                 - วิชา 3506-2001 จัดให้เรียน</t>
  </si>
  <si>
    <t xml:space="preserve">                    ทุกสาขาวิชา</t>
  </si>
  <si>
    <t>การประยุกต์ใช้คอมพิวเตอร์ในงานอาชีพ</t>
  </si>
  <si>
    <t xml:space="preserve">                    ให้เลือกเรียน 1 รายวิชา</t>
  </si>
  <si>
    <t xml:space="preserve">                   ให้เลือกเรียน 1 รายวิชา</t>
  </si>
  <si>
    <t>20) เครื่องเล่น DVD</t>
  </si>
  <si>
    <t>11) แท่นบรรยายพร้อมอุปกรณ์เครื่องเสียง ลำโพง และไมโครโฟน</t>
  </si>
  <si>
    <t xml:space="preserve">5) เครื่องพิมพ์แบบพ่นหมึก (อิงค์เจ็ท)  </t>
  </si>
  <si>
    <t>9) เครื่องควบคุมและสำรองไฟฟ้า(UPS) สำหรับลูกข่าย</t>
  </si>
  <si>
    <t xml:space="preserve">20) เครื่องรับสัญญาณภาพจากคอมพิวเตอร์ (Video Projector) </t>
  </si>
  <si>
    <t xml:space="preserve">      พร้อมจอแขวนและโต๊ะวาง</t>
  </si>
  <si>
    <t>ชุดปฏิบัติการบัญชี (1 ชุด ประกอบด้วย 19 รายการ)</t>
  </si>
  <si>
    <t>FORM5/3</t>
  </si>
  <si>
    <t>FORM5/4</t>
  </si>
  <si>
    <t>FORM5/5</t>
  </si>
  <si>
    <t>FORM5/6</t>
  </si>
  <si>
    <t>FORM5/7</t>
  </si>
  <si>
    <t>1) โต๊ะเรียนบัญชีพร้อมเก้าอี้</t>
  </si>
  <si>
    <t xml:space="preserve">2) เครื่องคำนวณเลข 14 หลัก 2 ระบบ  </t>
  </si>
  <si>
    <t>3) โต๊ะครูผู้สอนพร้อมเก้าอี้</t>
  </si>
  <si>
    <t xml:space="preserve">4) กระดานไวท์บอร์ด </t>
  </si>
  <si>
    <t>5) ตู้เหล็กบานเลื่อน 2 ชั้น</t>
  </si>
  <si>
    <t>6) เครื่องฉายภาพข้ามศีรษะ พร้อมจอภาพและโต๊ะวาง</t>
  </si>
  <si>
    <t>7) พัดลมหมุนรอบตัว</t>
  </si>
  <si>
    <t>8) แท่นบรรยาย พร้อมอุปกรณ์เครื่องเสียง ลำโพง และไมโครโฟน</t>
  </si>
  <si>
    <t>9) เครื่องขยายเสียง  พร้อมลำโพง</t>
  </si>
  <si>
    <t>10) เครื่องฉายภาพทึบแสงพร้อมโต๊ะวาง</t>
  </si>
  <si>
    <t xml:space="preserve">11) โทรทัศน์สี </t>
  </si>
  <si>
    <t>12) เครื่องเล่น  DVD</t>
  </si>
  <si>
    <t>13) ชั้นวางโทรทัศน์ และเครื่องเล่น DVD</t>
  </si>
  <si>
    <t>14) เครื่องคอมพิวเตอร์พร้อมโปรแกรมสำเร็จรูปทางบัญชีและโต๊ะวาง</t>
  </si>
  <si>
    <t>15) เครื่องพิมพ์แบบหัวเข็มพร้อมโต๊ะวาง</t>
  </si>
  <si>
    <t xml:space="preserve">16) เครื่องควบคุมและสำรองไฟ (UPS)  </t>
  </si>
  <si>
    <t xml:space="preserve">17) เครื่องปรับอากาศ  </t>
  </si>
  <si>
    <t xml:space="preserve">18) พัดลมระบายอากาศ  </t>
  </si>
  <si>
    <t>19) เครื่องรับสัญญาณภาพจากคอมพิวเตอร์ (Video Projector)</t>
  </si>
  <si>
    <t>ชุดปฏิบัติการธุรกิจเกษตร (1 ชุด ประกอบด้วย 18 รายการ)</t>
  </si>
  <si>
    <t>18) เครื่องรับสัญญาณภาพจากคอมพิวเตอร์ (Video Projector)</t>
  </si>
  <si>
    <t>1) โต๊ะครูผู้สอนพร้อมเก้าอี้</t>
  </si>
  <si>
    <t>2) เก้าอี้ฟังคำบรรยาย</t>
  </si>
  <si>
    <t xml:space="preserve">3) กระดานไวท์บอร์ด </t>
  </si>
  <si>
    <t>4) เครื่องฉายภาพข้ามศีรษะพร้อมจอภาพและโต๊ะวาง</t>
  </si>
  <si>
    <t>5) โทรทัศน์สี</t>
  </si>
  <si>
    <t>6) เครื่องเล่น DVD</t>
  </si>
  <si>
    <t>7) ชั้นวางโทรทัศน์ และเครื่องเล่น DVD</t>
  </si>
  <si>
    <t>8) ตู้เหล็กกระจกบานเลื่อน 2 ชั้น</t>
  </si>
  <si>
    <t xml:space="preserve">9) พัดลมหมุนรอบตัว </t>
  </si>
  <si>
    <t>10) แท่นบรรยายพร้อมติดตั้งอุปกรณ์เครื่องเสียง,ลำโพง,และไมโครโฟน</t>
  </si>
  <si>
    <t>11) เครื่องขยายเสียง พร้อมลำโพง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</si>
</sst>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8">
    <font>
      <sz val="14"/>
      <name val="CordiaUPC"/>
      <family val="0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.5"/>
      <name val="CordiaUPC"/>
      <family val="2"/>
    </font>
    <font>
      <sz val="13"/>
      <name val="CordiaUPC"/>
      <family val="2"/>
    </font>
    <font>
      <sz val="14"/>
      <name val="Cordia New"/>
      <family val="2"/>
    </font>
    <font>
      <sz val="13"/>
      <name val="Cordia New"/>
      <family val="2"/>
    </font>
    <font>
      <vertAlign val="superscript"/>
      <sz val="14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b/>
      <sz val="15"/>
      <name val="CordiaUPC"/>
      <family val="2"/>
    </font>
    <font>
      <sz val="15"/>
      <name val="CordiaUPC"/>
      <family val="2"/>
    </font>
  </fonts>
  <fills count="3">
    <fill>
      <patternFill/>
    </fill>
    <fill>
      <patternFill patternType="gray125"/>
    </fill>
    <fill>
      <patternFill patternType="gray06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3" xfId="0" applyFont="1" applyBorder="1" applyAlignment="1">
      <alignment shrinkToFit="1"/>
    </xf>
    <xf numFmtId="0" fontId="0" fillId="0" borderId="3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16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3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0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2" xfId="0" applyFont="1" applyBorder="1" applyAlignment="1">
      <alignment horizontal="left"/>
    </xf>
    <xf numFmtId="3" fontId="10" fillId="0" borderId="3" xfId="0" applyNumberFormat="1" applyFont="1" applyBorder="1" applyAlignment="1">
      <alignment horizontal="center"/>
    </xf>
    <xf numFmtId="187" fontId="10" fillId="0" borderId="3" xfId="15" applyNumberFormat="1" applyFont="1" applyBorder="1" applyAlignment="1">
      <alignment/>
    </xf>
    <xf numFmtId="0" fontId="10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187" fontId="0" fillId="0" borderId="3" xfId="15" applyNumberFormat="1" applyBorder="1" applyAlignment="1">
      <alignment/>
    </xf>
    <xf numFmtId="3" fontId="0" fillId="0" borderId="9" xfId="0" applyNumberFormat="1" applyBorder="1" applyAlignment="1">
      <alignment horizontal="center"/>
    </xf>
    <xf numFmtId="187" fontId="0" fillId="0" borderId="9" xfId="15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87" fontId="10" fillId="0" borderId="9" xfId="15" applyNumberFormat="1" applyFont="1" applyBorder="1" applyAlignment="1">
      <alignment/>
    </xf>
    <xf numFmtId="3" fontId="10" fillId="0" borderId="5" xfId="0" applyNumberFormat="1" applyFont="1" applyBorder="1" applyAlignment="1">
      <alignment horizontal="center"/>
    </xf>
    <xf numFmtId="187" fontId="10" fillId="0" borderId="5" xfId="15" applyNumberFormat="1" applyFont="1" applyBorder="1" applyAlignment="1">
      <alignment/>
    </xf>
    <xf numFmtId="187" fontId="10" fillId="0" borderId="2" xfId="15" applyNumberFormat="1" applyFont="1" applyBorder="1" applyAlignment="1">
      <alignment/>
    </xf>
    <xf numFmtId="187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0" fillId="0" borderId="3" xfId="0" applyFont="1" applyBorder="1" applyAlignment="1">
      <alignment/>
    </xf>
    <xf numFmtId="187" fontId="10" fillId="0" borderId="3" xfId="15" applyNumberFormat="1" applyFont="1" applyBorder="1" applyAlignment="1">
      <alignment/>
    </xf>
    <xf numFmtId="187" fontId="10" fillId="0" borderId="4" xfId="15" applyNumberFormat="1" applyFont="1" applyBorder="1" applyAlignment="1">
      <alignment/>
    </xf>
    <xf numFmtId="0" fontId="0" fillId="0" borderId="4" xfId="0" applyBorder="1" applyAlignment="1">
      <alignment/>
    </xf>
    <xf numFmtId="187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/>
    </xf>
    <xf numFmtId="187" fontId="10" fillId="0" borderId="2" xfId="15" applyNumberFormat="1" applyFont="1" applyBorder="1" applyAlignment="1">
      <alignment/>
    </xf>
    <xf numFmtId="187" fontId="10" fillId="0" borderId="3" xfId="15" applyNumberFormat="1" applyFont="1" applyBorder="1" applyAlignment="1">
      <alignment horizontal="left" indent="4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187" fontId="3" fillId="0" borderId="9" xfId="0" applyNumberFormat="1" applyFon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3" xfId="15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4" fontId="10" fillId="0" borderId="5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left"/>
    </xf>
    <xf numFmtId="4" fontId="10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4" fontId="10" fillId="0" borderId="4" xfId="0" applyNumberFormat="1" applyFont="1" applyBorder="1" applyAlignment="1">
      <alignment horizontal="right"/>
    </xf>
    <xf numFmtId="187" fontId="0" fillId="0" borderId="2" xfId="15" applyNumberFormat="1" applyFont="1" applyBorder="1" applyAlignment="1">
      <alignment horizontal="center"/>
    </xf>
    <xf numFmtId="187" fontId="0" fillId="0" borderId="3" xfId="15" applyNumberFormat="1" applyFont="1" applyBorder="1" applyAlignment="1">
      <alignment horizontal="center"/>
    </xf>
    <xf numFmtId="187" fontId="0" fillId="0" borderId="9" xfId="15" applyNumberFormat="1" applyFont="1" applyBorder="1" applyAlignment="1">
      <alignment horizontal="center"/>
    </xf>
    <xf numFmtId="187" fontId="3" fillId="0" borderId="9" xfId="15" applyNumberFormat="1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187" fontId="10" fillId="0" borderId="11" xfId="15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187" fontId="10" fillId="0" borderId="20" xfId="15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87" fontId="10" fillId="0" borderId="0" xfId="15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187" fontId="10" fillId="0" borderId="11" xfId="15" applyNumberFormat="1" applyFont="1" applyBorder="1" applyAlignment="1">
      <alignment/>
    </xf>
    <xf numFmtId="187" fontId="10" fillId="0" borderId="20" xfId="15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187" fontId="10" fillId="0" borderId="12" xfId="15" applyNumberFormat="1" applyFont="1" applyBorder="1" applyAlignment="1">
      <alignment horizontal="center"/>
    </xf>
    <xf numFmtId="187" fontId="10" fillId="0" borderId="12" xfId="15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187" fontId="10" fillId="0" borderId="4" xfId="15" applyNumberFormat="1" applyFont="1" applyBorder="1" applyAlignment="1">
      <alignment horizontal="center"/>
    </xf>
    <xf numFmtId="187" fontId="10" fillId="0" borderId="5" xfId="15" applyNumberFormat="1" applyFont="1" applyBorder="1" applyAlignment="1">
      <alignment horizontal="center"/>
    </xf>
    <xf numFmtId="187" fontId="10" fillId="0" borderId="3" xfId="15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87" fontId="10" fillId="0" borderId="9" xfId="15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/>
    </xf>
    <xf numFmtId="0" fontId="10" fillId="0" borderId="1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/>
    </xf>
    <xf numFmtId="0" fontId="10" fillId="0" borderId="4" xfId="0" applyFont="1" applyBorder="1" applyAlignment="1">
      <alignment horizontal="justify"/>
    </xf>
    <xf numFmtId="0" fontId="10" fillId="0" borderId="5" xfId="0" applyFont="1" applyBorder="1" applyAlignment="1">
      <alignment horizontal="justify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2057400</xdr:colOff>
      <xdr:row>6</xdr:row>
      <xdr:rowOff>28575</xdr:rowOff>
    </xdr:from>
    <xdr:to>
      <xdr:col>13</xdr:col>
      <xdr:colOff>2133600</xdr:colOff>
      <xdr:row>7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8620125" y="1743075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8</xdr:row>
      <xdr:rowOff>66675</xdr:rowOff>
    </xdr:from>
    <xdr:to>
      <xdr:col>13</xdr:col>
      <xdr:colOff>2133600</xdr:colOff>
      <xdr:row>13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8620125" y="2333625"/>
          <a:ext cx="7620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19050</xdr:rowOff>
    </xdr:from>
    <xdr:to>
      <xdr:col>14</xdr:col>
      <xdr:colOff>123825</xdr:colOff>
      <xdr:row>58</xdr:row>
      <xdr:rowOff>257175</xdr:rowOff>
    </xdr:to>
    <xdr:sp>
      <xdr:nvSpPr>
        <xdr:cNvPr id="3" name="AutoShape 5"/>
        <xdr:cNvSpPr>
          <a:spLocks/>
        </xdr:cNvSpPr>
      </xdr:nvSpPr>
      <xdr:spPr>
        <a:xfrm>
          <a:off x="8753475" y="15544800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72</xdr:row>
      <xdr:rowOff>28575</xdr:rowOff>
    </xdr:from>
    <xdr:to>
      <xdr:col>13</xdr:col>
      <xdr:colOff>2133600</xdr:colOff>
      <xdr:row>73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8620125" y="20031075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74</xdr:row>
      <xdr:rowOff>66675</xdr:rowOff>
    </xdr:from>
    <xdr:to>
      <xdr:col>13</xdr:col>
      <xdr:colOff>2133600</xdr:colOff>
      <xdr:row>79</xdr:row>
      <xdr:rowOff>257175</xdr:rowOff>
    </xdr:to>
    <xdr:sp>
      <xdr:nvSpPr>
        <xdr:cNvPr id="5" name="AutoShape 7"/>
        <xdr:cNvSpPr>
          <a:spLocks/>
        </xdr:cNvSpPr>
      </xdr:nvSpPr>
      <xdr:spPr>
        <a:xfrm>
          <a:off x="8620125" y="20621625"/>
          <a:ext cx="7620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121</xdr:row>
      <xdr:rowOff>19050</xdr:rowOff>
    </xdr:from>
    <xdr:to>
      <xdr:col>14</xdr:col>
      <xdr:colOff>123825</xdr:colOff>
      <xdr:row>123</xdr:row>
      <xdr:rowOff>257175</xdr:rowOff>
    </xdr:to>
    <xdr:sp>
      <xdr:nvSpPr>
        <xdr:cNvPr id="6" name="AutoShape 8"/>
        <xdr:cNvSpPr>
          <a:spLocks/>
        </xdr:cNvSpPr>
      </xdr:nvSpPr>
      <xdr:spPr>
        <a:xfrm>
          <a:off x="8753475" y="33556575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9</xdr:row>
      <xdr:rowOff>28575</xdr:rowOff>
    </xdr:from>
    <xdr:to>
      <xdr:col>2</xdr:col>
      <xdr:colOff>2019300</xdr:colOff>
      <xdr:row>14</xdr:row>
      <xdr:rowOff>219075</xdr:rowOff>
    </xdr:to>
    <xdr:sp>
      <xdr:nvSpPr>
        <xdr:cNvPr id="1" name="AutoShape 3"/>
        <xdr:cNvSpPr>
          <a:spLocks/>
        </xdr:cNvSpPr>
      </xdr:nvSpPr>
      <xdr:spPr>
        <a:xfrm flipH="1">
          <a:off x="2857500" y="2571750"/>
          <a:ext cx="11430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1914525</xdr:colOff>
      <xdr:row>15</xdr:row>
      <xdr:rowOff>57150</xdr:rowOff>
    </xdr:from>
    <xdr:to>
      <xdr:col>2</xdr:col>
      <xdr:colOff>2009775</xdr:colOff>
      <xdr:row>20</xdr:row>
      <xdr:rowOff>257175</xdr:rowOff>
    </xdr:to>
    <xdr:sp>
      <xdr:nvSpPr>
        <xdr:cNvPr id="2" name="AutoShape 4"/>
        <xdr:cNvSpPr>
          <a:spLocks/>
        </xdr:cNvSpPr>
      </xdr:nvSpPr>
      <xdr:spPr>
        <a:xfrm flipH="1">
          <a:off x="2867025" y="4257675"/>
          <a:ext cx="95250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32</xdr:row>
      <xdr:rowOff>47625</xdr:rowOff>
    </xdr:from>
    <xdr:to>
      <xdr:col>2</xdr:col>
      <xdr:colOff>1990725</xdr:colOff>
      <xdr:row>33</xdr:row>
      <xdr:rowOff>238125</xdr:rowOff>
    </xdr:to>
    <xdr:sp>
      <xdr:nvSpPr>
        <xdr:cNvPr id="3" name="AutoShape 8"/>
        <xdr:cNvSpPr>
          <a:spLocks/>
        </xdr:cNvSpPr>
      </xdr:nvSpPr>
      <xdr:spPr>
        <a:xfrm flipH="1">
          <a:off x="2876550" y="9001125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38</xdr:row>
      <xdr:rowOff>19050</xdr:rowOff>
    </xdr:from>
    <xdr:to>
      <xdr:col>2</xdr:col>
      <xdr:colOff>2009775</xdr:colOff>
      <xdr:row>39</xdr:row>
      <xdr:rowOff>219075</xdr:rowOff>
    </xdr:to>
    <xdr:sp>
      <xdr:nvSpPr>
        <xdr:cNvPr id="4" name="AutoShape 9"/>
        <xdr:cNvSpPr>
          <a:spLocks/>
        </xdr:cNvSpPr>
      </xdr:nvSpPr>
      <xdr:spPr>
        <a:xfrm flipH="1">
          <a:off x="2876550" y="10629900"/>
          <a:ext cx="8572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1914525</xdr:colOff>
      <xdr:row>55</xdr:row>
      <xdr:rowOff>47625</xdr:rowOff>
    </xdr:from>
    <xdr:to>
      <xdr:col>2</xdr:col>
      <xdr:colOff>1981200</xdr:colOff>
      <xdr:row>56</xdr:row>
      <xdr:rowOff>238125</xdr:rowOff>
    </xdr:to>
    <xdr:sp>
      <xdr:nvSpPr>
        <xdr:cNvPr id="5" name="AutoShape 12"/>
        <xdr:cNvSpPr>
          <a:spLocks/>
        </xdr:cNvSpPr>
      </xdr:nvSpPr>
      <xdr:spPr>
        <a:xfrm flipH="1">
          <a:off x="2867025" y="15411450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1933575</xdr:colOff>
      <xdr:row>75</xdr:row>
      <xdr:rowOff>28575</xdr:rowOff>
    </xdr:from>
    <xdr:to>
      <xdr:col>2</xdr:col>
      <xdr:colOff>2009775</xdr:colOff>
      <xdr:row>79</xdr:row>
      <xdr:rowOff>257175</xdr:rowOff>
    </xdr:to>
    <xdr:sp>
      <xdr:nvSpPr>
        <xdr:cNvPr id="6" name="AutoShape 15"/>
        <xdr:cNvSpPr>
          <a:spLocks/>
        </xdr:cNvSpPr>
      </xdr:nvSpPr>
      <xdr:spPr>
        <a:xfrm flipH="1">
          <a:off x="2886075" y="20974050"/>
          <a:ext cx="76200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80</xdr:row>
      <xdr:rowOff>57150</xdr:rowOff>
    </xdr:from>
    <xdr:to>
      <xdr:col>2</xdr:col>
      <xdr:colOff>1981200</xdr:colOff>
      <xdr:row>85</xdr:row>
      <xdr:rowOff>257175</xdr:rowOff>
    </xdr:to>
    <xdr:sp>
      <xdr:nvSpPr>
        <xdr:cNvPr id="7" name="AutoShape 16"/>
        <xdr:cNvSpPr>
          <a:spLocks/>
        </xdr:cNvSpPr>
      </xdr:nvSpPr>
      <xdr:spPr>
        <a:xfrm flipH="1">
          <a:off x="2876550" y="22383750"/>
          <a:ext cx="57150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2047875</xdr:colOff>
      <xdr:row>107</xdr:row>
      <xdr:rowOff>66675</xdr:rowOff>
    </xdr:from>
    <xdr:to>
      <xdr:col>2</xdr:col>
      <xdr:colOff>2047875</xdr:colOff>
      <xdr:row>109</xdr:row>
      <xdr:rowOff>266700</xdr:rowOff>
    </xdr:to>
    <xdr:sp>
      <xdr:nvSpPr>
        <xdr:cNvPr id="8" name="AutoShape 17"/>
        <xdr:cNvSpPr>
          <a:spLocks/>
        </xdr:cNvSpPr>
      </xdr:nvSpPr>
      <xdr:spPr>
        <a:xfrm>
          <a:off x="3000375" y="29908500"/>
          <a:ext cx="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98</xdr:row>
      <xdr:rowOff>47625</xdr:rowOff>
    </xdr:from>
    <xdr:to>
      <xdr:col>2</xdr:col>
      <xdr:colOff>1990725</xdr:colOff>
      <xdr:row>99</xdr:row>
      <xdr:rowOff>238125</xdr:rowOff>
    </xdr:to>
    <xdr:sp>
      <xdr:nvSpPr>
        <xdr:cNvPr id="9" name="AutoShape 18"/>
        <xdr:cNvSpPr>
          <a:spLocks/>
        </xdr:cNvSpPr>
      </xdr:nvSpPr>
      <xdr:spPr>
        <a:xfrm flipH="1">
          <a:off x="2876550" y="27403425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104</xdr:row>
      <xdr:rowOff>19050</xdr:rowOff>
    </xdr:from>
    <xdr:to>
      <xdr:col>2</xdr:col>
      <xdr:colOff>2000250</xdr:colOff>
      <xdr:row>108</xdr:row>
      <xdr:rowOff>0</xdr:rowOff>
    </xdr:to>
    <xdr:sp>
      <xdr:nvSpPr>
        <xdr:cNvPr id="10" name="AutoShape 19"/>
        <xdr:cNvSpPr>
          <a:spLocks/>
        </xdr:cNvSpPr>
      </xdr:nvSpPr>
      <xdr:spPr>
        <a:xfrm flipH="1">
          <a:off x="2876550" y="29032200"/>
          <a:ext cx="76200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2047875</xdr:colOff>
      <xdr:row>120</xdr:row>
      <xdr:rowOff>66675</xdr:rowOff>
    </xdr:from>
    <xdr:to>
      <xdr:col>2</xdr:col>
      <xdr:colOff>2047875</xdr:colOff>
      <xdr:row>121</xdr:row>
      <xdr:rowOff>266700</xdr:rowOff>
    </xdr:to>
    <xdr:sp>
      <xdr:nvSpPr>
        <xdr:cNvPr id="11" name="AutoShape 22"/>
        <xdr:cNvSpPr>
          <a:spLocks/>
        </xdr:cNvSpPr>
      </xdr:nvSpPr>
      <xdr:spPr>
        <a:xfrm>
          <a:off x="3000375" y="33556575"/>
          <a:ext cx="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1905000</xdr:colOff>
      <xdr:row>118</xdr:row>
      <xdr:rowOff>19050</xdr:rowOff>
    </xdr:from>
    <xdr:to>
      <xdr:col>2</xdr:col>
      <xdr:colOff>1981200</xdr:colOff>
      <xdr:row>120</xdr:row>
      <xdr:rowOff>228600</xdr:rowOff>
    </xdr:to>
    <xdr:sp>
      <xdr:nvSpPr>
        <xdr:cNvPr id="12" name="AutoShape 24"/>
        <xdr:cNvSpPr>
          <a:spLocks/>
        </xdr:cNvSpPr>
      </xdr:nvSpPr>
      <xdr:spPr>
        <a:xfrm flipH="1">
          <a:off x="2857500" y="32956500"/>
          <a:ext cx="7620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workbookViewId="0" topLeftCell="C1">
      <selection activeCell="H10" sqref="H10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21.421875" style="0" customWidth="1"/>
  </cols>
  <sheetData>
    <row r="1" spans="1:10" ht="21.75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35"/>
    </row>
    <row r="2" spans="1:9" ht="21.75">
      <c r="A2" s="259" t="s">
        <v>31</v>
      </c>
      <c r="B2" s="259"/>
      <c r="C2" s="259"/>
      <c r="D2" s="259"/>
      <c r="E2" s="259"/>
      <c r="F2" s="259"/>
      <c r="G2" s="259"/>
      <c r="H2" s="259"/>
      <c r="I2" s="259"/>
    </row>
    <row r="3" spans="1:9" ht="21.75">
      <c r="A3" s="254" t="s">
        <v>51</v>
      </c>
      <c r="B3" s="254"/>
      <c r="C3" s="254"/>
      <c r="D3" s="254"/>
      <c r="E3" s="254"/>
      <c r="F3" s="254"/>
      <c r="G3" s="254"/>
      <c r="H3" s="254"/>
      <c r="I3" s="254"/>
    </row>
    <row r="4" spans="1:10" ht="21.75">
      <c r="A4" s="251" t="s">
        <v>461</v>
      </c>
      <c r="B4" s="251" t="s">
        <v>563</v>
      </c>
      <c r="C4" s="251" t="s">
        <v>564</v>
      </c>
      <c r="D4" s="255" t="s">
        <v>52</v>
      </c>
      <c r="E4" s="256"/>
      <c r="F4" s="257"/>
      <c r="G4" s="251" t="s">
        <v>506</v>
      </c>
      <c r="H4" s="251" t="s">
        <v>470</v>
      </c>
      <c r="I4" s="236" t="s">
        <v>53</v>
      </c>
      <c r="J4" s="251" t="s">
        <v>471</v>
      </c>
    </row>
    <row r="5" spans="1:10" ht="21.75">
      <c r="A5" s="252"/>
      <c r="B5" s="252"/>
      <c r="C5" s="252"/>
      <c r="D5" s="4" t="s">
        <v>837</v>
      </c>
      <c r="E5" s="4" t="s">
        <v>62</v>
      </c>
      <c r="F5" s="4" t="s">
        <v>54</v>
      </c>
      <c r="G5" s="252"/>
      <c r="H5" s="252"/>
      <c r="I5" s="237" t="s">
        <v>55</v>
      </c>
      <c r="J5" s="252"/>
    </row>
    <row r="6" spans="1:10" ht="21.75">
      <c r="A6" s="53">
        <v>1</v>
      </c>
      <c r="B6" s="53" t="s">
        <v>567</v>
      </c>
      <c r="C6" s="74" t="s">
        <v>33</v>
      </c>
      <c r="D6" s="240">
        <v>1</v>
      </c>
      <c r="E6" s="53">
        <v>24</v>
      </c>
      <c r="F6" s="79">
        <v>40</v>
      </c>
      <c r="G6" s="53" t="s">
        <v>485</v>
      </c>
      <c r="H6" s="169" t="s">
        <v>486</v>
      </c>
      <c r="I6" s="53">
        <v>121.5</v>
      </c>
      <c r="J6" s="238"/>
    </row>
    <row r="7" spans="1:10" ht="21.75">
      <c r="A7" s="7">
        <v>2</v>
      </c>
      <c r="B7" s="7" t="s">
        <v>37</v>
      </c>
      <c r="C7" s="8" t="s">
        <v>34</v>
      </c>
      <c r="D7" s="79">
        <v>1</v>
      </c>
      <c r="E7" s="7">
        <v>21</v>
      </c>
      <c r="F7" s="79">
        <v>40</v>
      </c>
      <c r="G7" s="7" t="s">
        <v>481</v>
      </c>
      <c r="H7" s="170" t="s">
        <v>482</v>
      </c>
      <c r="I7" s="7">
        <v>121.5</v>
      </c>
      <c r="J7" s="80" t="s">
        <v>57</v>
      </c>
    </row>
    <row r="8" spans="1:10" ht="21.75">
      <c r="A8" s="7">
        <v>3</v>
      </c>
      <c r="B8" s="7" t="s">
        <v>659</v>
      </c>
      <c r="C8" s="8" t="s">
        <v>35</v>
      </c>
      <c r="D8" s="79">
        <v>1</v>
      </c>
      <c r="E8" s="7">
        <v>19</v>
      </c>
      <c r="F8" s="79">
        <v>40</v>
      </c>
      <c r="G8" s="7" t="s">
        <v>492</v>
      </c>
      <c r="H8" s="170" t="s">
        <v>49</v>
      </c>
      <c r="I8" s="7">
        <v>121.5</v>
      </c>
      <c r="J8" s="80"/>
    </row>
    <row r="9" spans="1:10" ht="21.75">
      <c r="A9" s="7">
        <v>4</v>
      </c>
      <c r="B9" s="7" t="s">
        <v>729</v>
      </c>
      <c r="C9" s="8" t="s">
        <v>36</v>
      </c>
      <c r="D9" s="79">
        <v>1</v>
      </c>
      <c r="E9" s="7">
        <v>18</v>
      </c>
      <c r="F9" s="79">
        <v>40</v>
      </c>
      <c r="G9" s="7" t="s">
        <v>478</v>
      </c>
      <c r="H9" s="170" t="s">
        <v>479</v>
      </c>
      <c r="I9" s="7">
        <v>121.5</v>
      </c>
      <c r="J9" s="80"/>
    </row>
    <row r="10" spans="1:10" ht="21.75">
      <c r="A10" s="7">
        <v>5</v>
      </c>
      <c r="B10" s="7" t="s">
        <v>789</v>
      </c>
      <c r="C10" s="8" t="s">
        <v>790</v>
      </c>
      <c r="D10" s="79">
        <v>1</v>
      </c>
      <c r="E10" s="7">
        <v>18</v>
      </c>
      <c r="F10" s="79">
        <v>40</v>
      </c>
      <c r="G10" s="7" t="s">
        <v>490</v>
      </c>
      <c r="H10" s="170" t="s">
        <v>491</v>
      </c>
      <c r="I10" s="7">
        <v>121.5</v>
      </c>
      <c r="J10" s="80"/>
    </row>
    <row r="11" spans="1:10" ht="21.7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21.75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21.7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21.7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21.7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21.7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1.7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21.7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21.7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21.75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21.75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21.75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21.7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21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21.75">
      <c r="A25" s="253"/>
      <c r="B25" s="253"/>
      <c r="C25" s="253"/>
      <c r="D25" s="253"/>
      <c r="E25" s="253"/>
      <c r="F25" s="253"/>
      <c r="G25" s="253"/>
      <c r="H25" s="253"/>
      <c r="I25" s="253"/>
      <c r="J25" s="239"/>
    </row>
    <row r="26" spans="1:9" ht="21.75">
      <c r="A26" s="254" t="s">
        <v>56</v>
      </c>
      <c r="B26" s="254"/>
      <c r="C26" s="254"/>
      <c r="D26" s="254"/>
      <c r="E26" s="254"/>
      <c r="F26" s="254"/>
      <c r="G26" s="254"/>
      <c r="H26" s="254"/>
      <c r="I26" s="254"/>
    </row>
    <row r="27" spans="1:10" ht="21.75">
      <c r="A27" s="251" t="s">
        <v>461</v>
      </c>
      <c r="B27" s="251" t="s">
        <v>563</v>
      </c>
      <c r="C27" s="251" t="s">
        <v>564</v>
      </c>
      <c r="D27" s="255" t="s">
        <v>52</v>
      </c>
      <c r="E27" s="256"/>
      <c r="F27" s="257"/>
      <c r="G27" s="251" t="s">
        <v>506</v>
      </c>
      <c r="H27" s="251" t="s">
        <v>470</v>
      </c>
      <c r="I27" s="236" t="s">
        <v>53</v>
      </c>
      <c r="J27" s="251" t="s">
        <v>471</v>
      </c>
    </row>
    <row r="28" spans="1:10" ht="21.75">
      <c r="A28" s="252"/>
      <c r="B28" s="252"/>
      <c r="C28" s="252"/>
      <c r="D28" s="4" t="s">
        <v>837</v>
      </c>
      <c r="E28" s="4" t="s">
        <v>62</v>
      </c>
      <c r="F28" s="4" t="s">
        <v>54</v>
      </c>
      <c r="G28" s="252"/>
      <c r="H28" s="252"/>
      <c r="I28" s="237" t="s">
        <v>55</v>
      </c>
      <c r="J28" s="252"/>
    </row>
    <row r="29" spans="1:10" ht="21.75">
      <c r="A29" s="53">
        <v>1</v>
      </c>
      <c r="B29" s="53" t="s">
        <v>567</v>
      </c>
      <c r="C29" s="74" t="s">
        <v>33</v>
      </c>
      <c r="D29" s="240">
        <v>1</v>
      </c>
      <c r="E29" s="53">
        <v>24</v>
      </c>
      <c r="F29" s="79">
        <v>40</v>
      </c>
      <c r="G29" s="53" t="s">
        <v>485</v>
      </c>
      <c r="H29" s="169" t="s">
        <v>486</v>
      </c>
      <c r="I29" s="53">
        <v>121.5</v>
      </c>
      <c r="J29" s="238"/>
    </row>
    <row r="30" spans="1:10" ht="21.75">
      <c r="A30" s="7">
        <v>2</v>
      </c>
      <c r="B30" s="7" t="s">
        <v>37</v>
      </c>
      <c r="C30" s="8" t="s">
        <v>34</v>
      </c>
      <c r="D30" s="79">
        <v>1</v>
      </c>
      <c r="E30" s="7">
        <v>21</v>
      </c>
      <c r="F30" s="79">
        <v>40</v>
      </c>
      <c r="G30" s="7" t="s">
        <v>481</v>
      </c>
      <c r="H30" s="170" t="s">
        <v>482</v>
      </c>
      <c r="I30" s="7">
        <v>121.5</v>
      </c>
      <c r="J30" s="80" t="s">
        <v>57</v>
      </c>
    </row>
    <row r="31" spans="1:10" ht="21.75">
      <c r="A31" s="7">
        <v>3</v>
      </c>
      <c r="B31" s="7" t="s">
        <v>659</v>
      </c>
      <c r="C31" s="8" t="s">
        <v>35</v>
      </c>
      <c r="D31" s="79">
        <v>1</v>
      </c>
      <c r="E31" s="7">
        <v>19</v>
      </c>
      <c r="F31" s="79">
        <v>40</v>
      </c>
      <c r="G31" s="7" t="s">
        <v>492</v>
      </c>
      <c r="H31" s="170" t="s">
        <v>49</v>
      </c>
      <c r="I31" s="7">
        <v>121.5</v>
      </c>
      <c r="J31" s="80"/>
    </row>
    <row r="32" spans="1:10" ht="21.75">
      <c r="A32" s="7">
        <v>4</v>
      </c>
      <c r="B32" s="7" t="s">
        <v>729</v>
      </c>
      <c r="C32" s="8" t="s">
        <v>36</v>
      </c>
      <c r="D32" s="79">
        <v>1</v>
      </c>
      <c r="E32" s="7">
        <v>18</v>
      </c>
      <c r="F32" s="79">
        <v>40</v>
      </c>
      <c r="G32" s="7" t="s">
        <v>478</v>
      </c>
      <c r="H32" s="170" t="s">
        <v>479</v>
      </c>
      <c r="I32" s="7">
        <v>121.5</v>
      </c>
      <c r="J32" s="80"/>
    </row>
    <row r="33" spans="1:10" ht="21.75">
      <c r="A33" s="7">
        <v>5</v>
      </c>
      <c r="B33" s="7" t="s">
        <v>789</v>
      </c>
      <c r="C33" s="8" t="s">
        <v>790</v>
      </c>
      <c r="D33" s="79">
        <v>1</v>
      </c>
      <c r="E33" s="7">
        <v>18</v>
      </c>
      <c r="F33" s="79">
        <v>40</v>
      </c>
      <c r="G33" s="7" t="s">
        <v>490</v>
      </c>
      <c r="H33" s="170" t="s">
        <v>491</v>
      </c>
      <c r="I33" s="7">
        <v>121.5</v>
      </c>
      <c r="J33" s="80"/>
    </row>
    <row r="34" spans="1:10" ht="21.75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21.75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21.75">
      <c r="A36" s="80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21.75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21.75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21.75">
      <c r="A39" s="80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21.75">
      <c r="A40" s="80"/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21.75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21.75">
      <c r="A42" s="80"/>
      <c r="B42" s="80"/>
      <c r="C42" s="80"/>
      <c r="D42" s="80"/>
      <c r="E42" s="80"/>
      <c r="F42" s="80"/>
      <c r="G42" s="80"/>
      <c r="H42" s="80"/>
      <c r="I42" s="80"/>
      <c r="J42" s="80"/>
    </row>
    <row r="43" spans="1:10" ht="21.75">
      <c r="A43" s="80"/>
      <c r="B43" s="80"/>
      <c r="C43" s="80"/>
      <c r="D43" s="80"/>
      <c r="E43" s="80"/>
      <c r="F43" s="80"/>
      <c r="G43" s="80"/>
      <c r="H43" s="80"/>
      <c r="I43" s="80"/>
      <c r="J43" s="80"/>
    </row>
    <row r="44" spans="1:10" ht="21.75">
      <c r="A44" s="80"/>
      <c r="B44" s="80"/>
      <c r="C44" s="80"/>
      <c r="D44" s="80"/>
      <c r="E44" s="80"/>
      <c r="F44" s="80"/>
      <c r="G44" s="80"/>
      <c r="H44" s="80"/>
      <c r="I44" s="80"/>
      <c r="J44" s="80"/>
    </row>
    <row r="45" spans="1:10" ht="21.75">
      <c r="A45" s="80"/>
      <c r="B45" s="80"/>
      <c r="C45" s="80"/>
      <c r="D45" s="80"/>
      <c r="E45" s="80"/>
      <c r="F45" s="80"/>
      <c r="G45" s="80"/>
      <c r="H45" s="80"/>
      <c r="I45" s="80"/>
      <c r="J45" s="80"/>
    </row>
    <row r="46" spans="1:10" ht="21.75">
      <c r="A46" s="80"/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21.75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10" ht="21.75">
      <c r="A48" s="82"/>
      <c r="B48" s="82"/>
      <c r="C48" s="82"/>
      <c r="D48" s="82"/>
      <c r="E48" s="82"/>
      <c r="F48" s="82"/>
      <c r="G48" s="82"/>
      <c r="H48" s="82"/>
      <c r="I48" s="82"/>
      <c r="J48" s="82"/>
    </row>
  </sheetData>
  <mergeCells count="19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J4:J5"/>
    <mergeCell ref="A25:I25"/>
    <mergeCell ref="A26:I26"/>
    <mergeCell ref="A27:A28"/>
    <mergeCell ref="B27:B28"/>
    <mergeCell ref="C27:C28"/>
    <mergeCell ref="D27:F27"/>
    <mergeCell ref="G27:G28"/>
    <mergeCell ref="H27:H28"/>
    <mergeCell ref="J27:J28"/>
  </mergeCells>
  <printOptions/>
  <pageMargins left="0.5118110236220472" right="0.5118110236220472" top="0.7874015748031497" bottom="0.511811023622047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 topLeftCell="A3">
      <selection activeCell="D6" sqref="D6"/>
    </sheetView>
  </sheetViews>
  <sheetFormatPr defaultColWidth="9.140625" defaultRowHeight="21.75"/>
  <cols>
    <col min="1" max="1" width="6.421875" style="3" customWidth="1"/>
    <col min="2" max="2" width="10.7109375" style="3" customWidth="1"/>
    <col min="3" max="3" width="40.421875" style="3" customWidth="1"/>
    <col min="4" max="4" width="11.7109375" style="3" customWidth="1"/>
    <col min="5" max="5" width="10.7109375" style="3" customWidth="1"/>
    <col min="6" max="6" width="40.421875" style="3" customWidth="1"/>
    <col min="7" max="7" width="9.7109375" style="3" customWidth="1"/>
    <col min="8" max="8" width="11.7109375" style="3" customWidth="1"/>
    <col min="9" max="16384" width="9.140625" style="3" customWidth="1"/>
  </cols>
  <sheetData>
    <row r="1" spans="1:8" ht="26.25">
      <c r="A1" s="269" t="s">
        <v>58</v>
      </c>
      <c r="B1" s="269"/>
      <c r="C1" s="269"/>
      <c r="D1" s="269"/>
      <c r="E1" s="269"/>
      <c r="F1" s="269"/>
      <c r="G1" s="269"/>
      <c r="H1" s="45" t="s">
        <v>28</v>
      </c>
    </row>
    <row r="2" spans="1:8" ht="21.75">
      <c r="A2" s="282" t="s">
        <v>403</v>
      </c>
      <c r="B2" s="282"/>
      <c r="C2" s="282"/>
      <c r="D2" s="282"/>
      <c r="E2" s="282"/>
      <c r="F2" s="282"/>
      <c r="G2" s="282"/>
      <c r="H2" s="282"/>
    </row>
    <row r="3" spans="1:8" ht="21.75">
      <c r="A3" s="254" t="s">
        <v>61</v>
      </c>
      <c r="B3" s="281"/>
      <c r="C3" s="281"/>
      <c r="D3" s="281"/>
      <c r="E3" s="281"/>
      <c r="F3" s="281"/>
      <c r="G3" s="281"/>
      <c r="H3" s="281"/>
    </row>
    <row r="4" spans="1:8" ht="21.75">
      <c r="A4" s="274" t="s">
        <v>461</v>
      </c>
      <c r="B4" s="274" t="s">
        <v>506</v>
      </c>
      <c r="C4" s="274" t="s">
        <v>47</v>
      </c>
      <c r="D4" s="274" t="s">
        <v>48</v>
      </c>
      <c r="E4" s="274" t="s">
        <v>29</v>
      </c>
      <c r="F4" s="274" t="s">
        <v>564</v>
      </c>
      <c r="G4" s="88" t="s">
        <v>565</v>
      </c>
      <c r="H4" s="274" t="s">
        <v>845</v>
      </c>
    </row>
    <row r="5" spans="1:8" ht="21.75">
      <c r="A5" s="275"/>
      <c r="B5" s="275"/>
      <c r="C5" s="275"/>
      <c r="D5" s="275"/>
      <c r="E5" s="275"/>
      <c r="F5" s="275"/>
      <c r="G5" s="64" t="s">
        <v>62</v>
      </c>
      <c r="H5" s="275"/>
    </row>
    <row r="6" spans="1:8" ht="24.75">
      <c r="A6" s="53">
        <v>1</v>
      </c>
      <c r="B6" s="53" t="s">
        <v>485</v>
      </c>
      <c r="C6" s="169" t="s">
        <v>486</v>
      </c>
      <c r="D6" s="53" t="s">
        <v>59</v>
      </c>
      <c r="E6" s="53" t="s">
        <v>567</v>
      </c>
      <c r="F6" s="74" t="s">
        <v>33</v>
      </c>
      <c r="G6" s="53">
        <v>24</v>
      </c>
      <c r="H6" s="178">
        <v>844400</v>
      </c>
    </row>
    <row r="7" spans="1:8" ht="24.75">
      <c r="A7" s="7">
        <v>2</v>
      </c>
      <c r="B7" s="7" t="s">
        <v>481</v>
      </c>
      <c r="C7" s="170" t="s">
        <v>482</v>
      </c>
      <c r="D7" s="7" t="s">
        <v>59</v>
      </c>
      <c r="E7" s="7" t="s">
        <v>37</v>
      </c>
      <c r="F7" s="8" t="s">
        <v>34</v>
      </c>
      <c r="G7" s="7">
        <v>21</v>
      </c>
      <c r="H7" s="179">
        <v>1504700</v>
      </c>
    </row>
    <row r="8" spans="1:8" ht="24.75">
      <c r="A8" s="7">
        <v>3</v>
      </c>
      <c r="B8" s="7" t="s">
        <v>492</v>
      </c>
      <c r="C8" s="170" t="s">
        <v>49</v>
      </c>
      <c r="D8" s="7" t="s">
        <v>60</v>
      </c>
      <c r="E8" s="7" t="s">
        <v>659</v>
      </c>
      <c r="F8" s="8" t="s">
        <v>35</v>
      </c>
      <c r="G8" s="7">
        <v>19</v>
      </c>
      <c r="H8" s="179">
        <v>685300</v>
      </c>
    </row>
    <row r="9" spans="1:8" ht="24.75">
      <c r="A9" s="7">
        <v>4</v>
      </c>
      <c r="B9" s="7" t="s">
        <v>478</v>
      </c>
      <c r="C9" s="170" t="s">
        <v>479</v>
      </c>
      <c r="D9" s="7" t="s">
        <v>60</v>
      </c>
      <c r="E9" s="7" t="s">
        <v>729</v>
      </c>
      <c r="F9" s="8" t="s">
        <v>36</v>
      </c>
      <c r="G9" s="7">
        <v>18</v>
      </c>
      <c r="H9" s="179">
        <v>537500</v>
      </c>
    </row>
    <row r="10" spans="1:8" ht="24.75">
      <c r="A10" s="7">
        <v>5</v>
      </c>
      <c r="B10" s="7" t="s">
        <v>490</v>
      </c>
      <c r="C10" s="170" t="s">
        <v>491</v>
      </c>
      <c r="D10" s="7" t="s">
        <v>60</v>
      </c>
      <c r="E10" s="7" t="s">
        <v>789</v>
      </c>
      <c r="F10" s="8" t="s">
        <v>790</v>
      </c>
      <c r="G10" s="7">
        <v>18</v>
      </c>
      <c r="H10" s="179">
        <v>537500</v>
      </c>
    </row>
    <row r="11" spans="1:8" ht="21.75">
      <c r="A11" s="7"/>
      <c r="B11" s="7"/>
      <c r="C11" s="170"/>
      <c r="D11" s="7"/>
      <c r="E11" s="7"/>
      <c r="F11" s="8"/>
      <c r="G11" s="7"/>
      <c r="H11" s="179"/>
    </row>
    <row r="12" spans="1:8" ht="21.75">
      <c r="A12" s="7"/>
      <c r="B12" s="7"/>
      <c r="C12" s="170"/>
      <c r="D12" s="7"/>
      <c r="E12" s="7"/>
      <c r="F12" s="8"/>
      <c r="G12" s="7"/>
      <c r="H12" s="179"/>
    </row>
    <row r="13" spans="1:8" ht="21.75">
      <c r="A13" s="7"/>
      <c r="B13" s="7"/>
      <c r="C13" s="170"/>
      <c r="D13" s="7"/>
      <c r="E13" s="7"/>
      <c r="F13" s="8"/>
      <c r="G13" s="7"/>
      <c r="H13" s="179"/>
    </row>
    <row r="14" spans="1:8" ht="21.75">
      <c r="A14" s="7"/>
      <c r="B14" s="7"/>
      <c r="C14" s="170"/>
      <c r="D14" s="7"/>
      <c r="E14" s="7"/>
      <c r="F14" s="8"/>
      <c r="G14" s="7"/>
      <c r="H14" s="179"/>
    </row>
    <row r="15" spans="1:8" ht="21.75">
      <c r="A15" s="7"/>
      <c r="B15" s="7"/>
      <c r="C15" s="170"/>
      <c r="D15" s="7"/>
      <c r="E15" s="7"/>
      <c r="F15" s="8"/>
      <c r="G15" s="7"/>
      <c r="H15" s="179"/>
    </row>
    <row r="16" spans="1:8" ht="21.75">
      <c r="A16" s="7"/>
      <c r="B16" s="7"/>
      <c r="C16" s="170"/>
      <c r="D16" s="7"/>
      <c r="E16" s="7"/>
      <c r="F16" s="8"/>
      <c r="G16" s="7"/>
      <c r="H16" s="179"/>
    </row>
    <row r="17" spans="1:8" ht="21.75">
      <c r="A17" s="7"/>
      <c r="B17" s="7"/>
      <c r="C17" s="170"/>
      <c r="D17" s="7"/>
      <c r="E17" s="7"/>
      <c r="F17" s="8"/>
      <c r="G17" s="7"/>
      <c r="H17" s="179"/>
    </row>
    <row r="18" spans="1:8" ht="21.75">
      <c r="A18" s="7"/>
      <c r="B18" s="7"/>
      <c r="C18" s="170"/>
      <c r="D18" s="7"/>
      <c r="E18" s="7"/>
      <c r="F18" s="8"/>
      <c r="G18" s="7"/>
      <c r="H18" s="179"/>
    </row>
    <row r="19" spans="1:8" ht="21.75">
      <c r="A19" s="7"/>
      <c r="B19" s="7"/>
      <c r="C19" s="170"/>
      <c r="D19" s="7"/>
      <c r="E19" s="7"/>
      <c r="F19" s="8"/>
      <c r="G19" s="7"/>
      <c r="H19" s="179"/>
    </row>
    <row r="20" spans="1:8" ht="21.75">
      <c r="A20" s="7"/>
      <c r="B20" s="7"/>
      <c r="C20" s="170"/>
      <c r="D20" s="7"/>
      <c r="E20" s="7"/>
      <c r="F20" s="8"/>
      <c r="G20" s="7"/>
      <c r="H20" s="179"/>
    </row>
    <row r="21" spans="1:8" ht="21.75">
      <c r="A21" s="283"/>
      <c r="B21" s="283"/>
      <c r="C21" s="283"/>
      <c r="D21" s="180"/>
      <c r="E21" s="22"/>
      <c r="F21" s="166" t="s">
        <v>439</v>
      </c>
      <c r="G21" s="167"/>
      <c r="H21" s="181">
        <f>SUM(H6:H10)</f>
        <v>4109400</v>
      </c>
    </row>
  </sheetData>
  <mergeCells count="11">
    <mergeCell ref="A21:C21"/>
    <mergeCell ref="A1:G1"/>
    <mergeCell ref="A3:H3"/>
    <mergeCell ref="A2:H2"/>
    <mergeCell ref="A4:A5"/>
    <mergeCell ref="B4:B5"/>
    <mergeCell ref="C4:C5"/>
    <mergeCell ref="D4:D5"/>
    <mergeCell ref="E4:E5"/>
    <mergeCell ref="F4:F5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3"/>
  <sheetViews>
    <sheetView workbookViewId="0" topLeftCell="B239">
      <selection activeCell="C249" sqref="C249"/>
    </sheetView>
  </sheetViews>
  <sheetFormatPr defaultColWidth="9.140625" defaultRowHeight="21.75"/>
  <cols>
    <col min="1" max="1" width="5.8515625" style="3" customWidth="1"/>
    <col min="2" max="2" width="9.7109375" style="3" customWidth="1"/>
    <col min="3" max="3" width="38.57421875" style="3" customWidth="1"/>
    <col min="4" max="4" width="44.00390625" style="3" customWidth="1"/>
    <col min="5" max="7" width="10.00390625" style="3" customWidth="1"/>
    <col min="8" max="8" width="13.7109375" style="3" customWidth="1"/>
    <col min="9" max="16384" width="9.140625" style="3" customWidth="1"/>
  </cols>
  <sheetData>
    <row r="1" spans="1:8" ht="26.25">
      <c r="A1" s="288" t="s">
        <v>87</v>
      </c>
      <c r="B1" s="288"/>
      <c r="C1" s="288"/>
      <c r="D1" s="288"/>
      <c r="E1" s="288"/>
      <c r="F1" s="288"/>
      <c r="G1" s="288"/>
      <c r="H1" s="44" t="s">
        <v>46</v>
      </c>
    </row>
    <row r="2" spans="1:8" ht="21.75" customHeight="1">
      <c r="A2" s="186" t="s">
        <v>403</v>
      </c>
      <c r="B2" s="182"/>
      <c r="C2" s="182"/>
      <c r="D2" s="182"/>
      <c r="E2" s="182"/>
      <c r="F2" s="182"/>
      <c r="G2" s="182"/>
      <c r="H2" s="183"/>
    </row>
    <row r="3" spans="1:8" ht="21.75">
      <c r="A3" s="258" t="s">
        <v>100</v>
      </c>
      <c r="B3" s="284"/>
      <c r="C3" s="284"/>
      <c r="D3" s="284"/>
      <c r="E3" s="284"/>
      <c r="F3" s="284"/>
      <c r="G3" s="284"/>
      <c r="H3" s="284"/>
    </row>
    <row r="4" spans="1:8" ht="21.75">
      <c r="A4" s="250" t="s">
        <v>842</v>
      </c>
      <c r="B4" s="285" t="s">
        <v>85</v>
      </c>
      <c r="C4" s="274" t="s">
        <v>564</v>
      </c>
      <c r="D4" s="274" t="s">
        <v>64</v>
      </c>
      <c r="E4" s="286" t="s">
        <v>84</v>
      </c>
      <c r="F4" s="250" t="s">
        <v>86</v>
      </c>
      <c r="G4" s="274" t="s">
        <v>845</v>
      </c>
      <c r="H4" s="274" t="s">
        <v>471</v>
      </c>
    </row>
    <row r="5" spans="1:8" ht="21.75">
      <c r="A5" s="275"/>
      <c r="B5" s="277"/>
      <c r="C5" s="275"/>
      <c r="D5" s="275"/>
      <c r="E5" s="287"/>
      <c r="F5" s="275"/>
      <c r="G5" s="275"/>
      <c r="H5" s="275"/>
    </row>
    <row r="6" spans="1:8" ht="21.75">
      <c r="A6" s="187">
        <v>1</v>
      </c>
      <c r="B6" s="188" t="s">
        <v>567</v>
      </c>
      <c r="C6" s="189" t="s">
        <v>568</v>
      </c>
      <c r="D6" s="190"/>
      <c r="E6" s="187">
        <v>1</v>
      </c>
      <c r="F6" s="190"/>
      <c r="G6" s="190"/>
      <c r="H6" s="191"/>
    </row>
    <row r="7" spans="1:8" ht="21.75">
      <c r="A7" s="192"/>
      <c r="B7" s="109"/>
      <c r="C7" s="185" t="s">
        <v>95</v>
      </c>
      <c r="D7" s="185" t="s">
        <v>88</v>
      </c>
      <c r="E7" s="192">
        <v>10</v>
      </c>
      <c r="F7" s="194">
        <v>15000</v>
      </c>
      <c r="G7" s="194">
        <f>E7*F7</f>
        <v>150000</v>
      </c>
      <c r="H7" s="191"/>
    </row>
    <row r="8" spans="1:8" ht="21.75">
      <c r="A8" s="192"/>
      <c r="B8" s="109"/>
      <c r="C8" s="185"/>
      <c r="D8" s="185" t="s">
        <v>89</v>
      </c>
      <c r="E8" s="185"/>
      <c r="F8" s="194"/>
      <c r="G8" s="192"/>
      <c r="H8" s="191"/>
    </row>
    <row r="9" spans="1:8" ht="21.75">
      <c r="A9" s="192"/>
      <c r="B9" s="109"/>
      <c r="C9" s="185"/>
      <c r="D9" s="185" t="s">
        <v>93</v>
      </c>
      <c r="E9" s="185"/>
      <c r="F9" s="194"/>
      <c r="G9" s="192"/>
      <c r="H9" s="191"/>
    </row>
    <row r="10" spans="1:8" ht="21.75">
      <c r="A10" s="192"/>
      <c r="B10" s="109"/>
      <c r="C10" s="185"/>
      <c r="D10" s="185" t="s">
        <v>90</v>
      </c>
      <c r="E10" s="185"/>
      <c r="F10" s="194"/>
      <c r="G10" s="192"/>
      <c r="H10" s="191"/>
    </row>
    <row r="11" spans="1:8" ht="21.75">
      <c r="A11" s="192"/>
      <c r="B11" s="109"/>
      <c r="C11" s="90" t="s">
        <v>96</v>
      </c>
      <c r="D11" s="90" t="s">
        <v>91</v>
      </c>
      <c r="E11" s="94">
        <v>10</v>
      </c>
      <c r="F11" s="215">
        <v>15000</v>
      </c>
      <c r="G11" s="215">
        <f>E11*F11</f>
        <v>150000</v>
      </c>
      <c r="H11" s="191"/>
    </row>
    <row r="12" spans="1:8" ht="21.75">
      <c r="A12" s="192"/>
      <c r="B12" s="109"/>
      <c r="C12" s="185"/>
      <c r="D12" s="185" t="s">
        <v>92</v>
      </c>
      <c r="E12" s="185"/>
      <c r="F12" s="185"/>
      <c r="G12" s="192"/>
      <c r="H12" s="191"/>
    </row>
    <row r="13" spans="1:8" ht="21.75">
      <c r="A13" s="192"/>
      <c r="B13" s="109"/>
      <c r="C13" s="185"/>
      <c r="D13" s="185" t="s">
        <v>94</v>
      </c>
      <c r="E13" s="185"/>
      <c r="F13" s="194"/>
      <c r="G13" s="192"/>
      <c r="H13" s="191"/>
    </row>
    <row r="14" spans="1:8" ht="21.75">
      <c r="A14" s="192"/>
      <c r="B14" s="109"/>
      <c r="C14" s="107"/>
      <c r="D14" s="107" t="s">
        <v>90</v>
      </c>
      <c r="E14" s="107"/>
      <c r="F14" s="216"/>
      <c r="G14" s="125"/>
      <c r="H14" s="191"/>
    </row>
    <row r="15" spans="1:8" ht="21.75">
      <c r="A15" s="192"/>
      <c r="B15" s="109"/>
      <c r="C15" s="185" t="s">
        <v>852</v>
      </c>
      <c r="D15" s="185" t="s">
        <v>97</v>
      </c>
      <c r="E15" s="192">
        <v>5</v>
      </c>
      <c r="F15" s="194">
        <v>30000</v>
      </c>
      <c r="G15" s="194">
        <f>E15*F15</f>
        <v>150000</v>
      </c>
      <c r="H15" s="191"/>
    </row>
    <row r="16" spans="1:8" ht="21.75">
      <c r="A16" s="192"/>
      <c r="B16" s="109"/>
      <c r="C16" s="185"/>
      <c r="D16" s="185" t="s">
        <v>98</v>
      </c>
      <c r="E16" s="185"/>
      <c r="F16" s="194"/>
      <c r="G16" s="192"/>
      <c r="H16" s="191"/>
    </row>
    <row r="17" spans="1:8" ht="21.75">
      <c r="A17" s="192"/>
      <c r="B17" s="109"/>
      <c r="C17" s="185"/>
      <c r="D17" s="185" t="s">
        <v>99</v>
      </c>
      <c r="E17" s="185"/>
      <c r="F17" s="194"/>
      <c r="G17" s="192"/>
      <c r="H17" s="191"/>
    </row>
    <row r="18" spans="1:8" ht="21.75">
      <c r="A18" s="192"/>
      <c r="B18" s="109"/>
      <c r="C18" s="91" t="s">
        <v>853</v>
      </c>
      <c r="D18" s="91" t="s">
        <v>247</v>
      </c>
      <c r="E18" s="92">
        <v>1</v>
      </c>
      <c r="F18" s="217">
        <v>1500</v>
      </c>
      <c r="G18" s="217">
        <f>E18*F18</f>
        <v>1500</v>
      </c>
      <c r="H18" s="191"/>
    </row>
    <row r="19" spans="1:8" ht="21.75">
      <c r="A19" s="192"/>
      <c r="B19" s="109"/>
      <c r="C19" s="185" t="s">
        <v>857</v>
      </c>
      <c r="D19" s="185" t="s">
        <v>66</v>
      </c>
      <c r="E19" s="192">
        <v>1</v>
      </c>
      <c r="F19" s="194">
        <v>3000</v>
      </c>
      <c r="G19" s="194">
        <f>E19*F19</f>
        <v>3000</v>
      </c>
      <c r="H19" s="191"/>
    </row>
    <row r="20" spans="1:8" ht="21.75">
      <c r="A20" s="192"/>
      <c r="B20" s="109"/>
      <c r="C20" s="185"/>
      <c r="D20" s="185"/>
      <c r="E20" s="192"/>
      <c r="F20" s="193"/>
      <c r="G20" s="194"/>
      <c r="H20" s="191"/>
    </row>
    <row r="21" spans="1:8" ht="21.75">
      <c r="A21" s="195"/>
      <c r="B21" s="196"/>
      <c r="C21" s="163"/>
      <c r="D21" s="163"/>
      <c r="E21" s="195"/>
      <c r="F21" s="197"/>
      <c r="G21" s="198"/>
      <c r="H21" s="199"/>
    </row>
    <row r="22" spans="1:8" ht="21.75">
      <c r="A22" s="109"/>
      <c r="B22" s="109"/>
      <c r="C22" s="108"/>
      <c r="D22" s="108"/>
      <c r="E22" s="109"/>
      <c r="F22" s="201"/>
      <c r="G22" s="202"/>
      <c r="H22" s="44" t="s">
        <v>121</v>
      </c>
    </row>
    <row r="23" spans="1:8" ht="21.75">
      <c r="A23" s="258" t="s">
        <v>100</v>
      </c>
      <c r="B23" s="284"/>
      <c r="C23" s="284"/>
      <c r="D23" s="284"/>
      <c r="E23" s="284"/>
      <c r="F23" s="284"/>
      <c r="G23" s="284"/>
      <c r="H23" s="284"/>
    </row>
    <row r="24" spans="1:8" ht="21.75">
      <c r="A24" s="250" t="s">
        <v>842</v>
      </c>
      <c r="B24" s="285" t="s">
        <v>85</v>
      </c>
      <c r="C24" s="274" t="s">
        <v>564</v>
      </c>
      <c r="D24" s="274" t="s">
        <v>64</v>
      </c>
      <c r="E24" s="286" t="s">
        <v>65</v>
      </c>
      <c r="F24" s="250" t="s">
        <v>86</v>
      </c>
      <c r="G24" s="274" t="s">
        <v>845</v>
      </c>
      <c r="H24" s="274" t="s">
        <v>471</v>
      </c>
    </row>
    <row r="25" spans="1:8" ht="21.75">
      <c r="A25" s="275"/>
      <c r="B25" s="277"/>
      <c r="C25" s="275"/>
      <c r="D25" s="275"/>
      <c r="E25" s="287"/>
      <c r="F25" s="275"/>
      <c r="G25" s="275"/>
      <c r="H25" s="275"/>
    </row>
    <row r="26" spans="1:8" ht="21.75">
      <c r="A26" s="192"/>
      <c r="B26" s="109"/>
      <c r="C26" s="185" t="s">
        <v>856</v>
      </c>
      <c r="D26" s="185" t="s">
        <v>249</v>
      </c>
      <c r="E26" s="192">
        <v>3</v>
      </c>
      <c r="F26" s="194">
        <v>10000</v>
      </c>
      <c r="G26" s="194">
        <f>E26*F26</f>
        <v>30000</v>
      </c>
      <c r="H26" s="191"/>
    </row>
    <row r="27" spans="1:8" ht="21.75">
      <c r="A27" s="192"/>
      <c r="B27" s="192"/>
      <c r="C27" s="185"/>
      <c r="D27" s="185" t="s">
        <v>248</v>
      </c>
      <c r="E27" s="192"/>
      <c r="F27" s="194"/>
      <c r="G27" s="192"/>
      <c r="H27" s="191"/>
    </row>
    <row r="28" spans="1:8" ht="21.75">
      <c r="A28" s="192"/>
      <c r="B28" s="200"/>
      <c r="C28" s="185"/>
      <c r="D28" s="185" t="s">
        <v>108</v>
      </c>
      <c r="E28" s="185"/>
      <c r="F28" s="194"/>
      <c r="G28" s="192"/>
      <c r="H28" s="191"/>
    </row>
    <row r="29" spans="1:8" ht="21.75">
      <c r="A29" s="192"/>
      <c r="B29" s="192"/>
      <c r="C29" s="185"/>
      <c r="D29" s="185" t="s">
        <v>107</v>
      </c>
      <c r="E29" s="185"/>
      <c r="F29" s="194"/>
      <c r="G29" s="192"/>
      <c r="H29" s="191"/>
    </row>
    <row r="30" spans="1:8" ht="21.75">
      <c r="A30" s="192"/>
      <c r="B30" s="109"/>
      <c r="C30" s="91" t="s">
        <v>101</v>
      </c>
      <c r="D30" s="91" t="s">
        <v>67</v>
      </c>
      <c r="E30" s="92">
        <v>1</v>
      </c>
      <c r="F30" s="217">
        <v>10000</v>
      </c>
      <c r="G30" s="217">
        <f>E30*F30</f>
        <v>10000</v>
      </c>
      <c r="H30" s="191"/>
    </row>
    <row r="31" spans="1:8" ht="21.75">
      <c r="A31" s="192"/>
      <c r="B31" s="109"/>
      <c r="C31" s="184" t="s">
        <v>854</v>
      </c>
      <c r="D31" s="185" t="s">
        <v>109</v>
      </c>
      <c r="E31" s="192">
        <v>1</v>
      </c>
      <c r="F31" s="194">
        <v>19000</v>
      </c>
      <c r="G31" s="194">
        <f>E31*F31</f>
        <v>19000</v>
      </c>
      <c r="H31" s="191"/>
    </row>
    <row r="32" spans="1:8" ht="21.75">
      <c r="A32" s="192"/>
      <c r="B32" s="109"/>
      <c r="C32" s="185"/>
      <c r="D32" s="185" t="s">
        <v>111</v>
      </c>
      <c r="E32" s="185"/>
      <c r="F32" s="185"/>
      <c r="G32" s="192"/>
      <c r="H32" s="191"/>
    </row>
    <row r="33" spans="1:8" ht="21.75">
      <c r="A33" s="192"/>
      <c r="B33" s="109"/>
      <c r="C33" s="185"/>
      <c r="D33" s="185" t="s">
        <v>110</v>
      </c>
      <c r="E33" s="185"/>
      <c r="F33" s="185"/>
      <c r="G33" s="192"/>
      <c r="H33" s="191"/>
    </row>
    <row r="34" spans="1:8" ht="21.75">
      <c r="A34" s="192"/>
      <c r="B34" s="109"/>
      <c r="C34" s="90" t="s">
        <v>102</v>
      </c>
      <c r="D34" s="90" t="s">
        <v>113</v>
      </c>
      <c r="E34" s="94">
        <v>2</v>
      </c>
      <c r="F34" s="215">
        <v>7000</v>
      </c>
      <c r="G34" s="215">
        <f>E34*F34</f>
        <v>14000</v>
      </c>
      <c r="H34" s="191"/>
    </row>
    <row r="35" spans="1:8" ht="21.75">
      <c r="A35" s="192"/>
      <c r="B35" s="109"/>
      <c r="C35" s="107"/>
      <c r="D35" s="107" t="s">
        <v>112</v>
      </c>
      <c r="E35" s="107"/>
      <c r="F35" s="216"/>
      <c r="G35" s="125"/>
      <c r="H35" s="191"/>
    </row>
    <row r="36" spans="1:8" ht="21.75">
      <c r="A36" s="192"/>
      <c r="B36" s="109"/>
      <c r="C36" s="185" t="s">
        <v>103</v>
      </c>
      <c r="D36" s="185" t="s">
        <v>250</v>
      </c>
      <c r="E36" s="192">
        <v>6</v>
      </c>
      <c r="F36" s="194">
        <v>1500</v>
      </c>
      <c r="G36" s="194">
        <f>E36*F36</f>
        <v>9000</v>
      </c>
      <c r="H36" s="191"/>
    </row>
    <row r="37" spans="1:8" ht="21.75">
      <c r="A37" s="192"/>
      <c r="B37" s="192"/>
      <c r="C37" s="90" t="s">
        <v>115</v>
      </c>
      <c r="D37" s="90" t="s">
        <v>116</v>
      </c>
      <c r="E37" s="94">
        <v>1</v>
      </c>
      <c r="F37" s="215">
        <v>20000</v>
      </c>
      <c r="G37" s="215">
        <v>20000</v>
      </c>
      <c r="H37" s="191"/>
    </row>
    <row r="38" spans="1:8" ht="21.75">
      <c r="A38" s="192"/>
      <c r="B38" s="192"/>
      <c r="C38" s="107" t="s">
        <v>114</v>
      </c>
      <c r="D38" s="107" t="s">
        <v>117</v>
      </c>
      <c r="E38" s="125"/>
      <c r="F38" s="216"/>
      <c r="G38" s="216" t="s">
        <v>528</v>
      </c>
      <c r="H38" s="191"/>
    </row>
    <row r="39" spans="1:8" ht="21.75">
      <c r="A39" s="192"/>
      <c r="B39" s="109"/>
      <c r="C39" s="185" t="s">
        <v>104</v>
      </c>
      <c r="D39" s="185" t="s">
        <v>118</v>
      </c>
      <c r="E39" s="192">
        <v>1</v>
      </c>
      <c r="F39" s="194">
        <v>8000</v>
      </c>
      <c r="G39" s="194">
        <v>8000</v>
      </c>
      <c r="H39" s="185"/>
    </row>
    <row r="40" spans="1:8" ht="21.75">
      <c r="A40" s="192"/>
      <c r="B40" s="109"/>
      <c r="C40" s="185"/>
      <c r="D40" s="185" t="s">
        <v>119</v>
      </c>
      <c r="E40" s="192"/>
      <c r="F40" s="194"/>
      <c r="G40" s="192"/>
      <c r="H40" s="185"/>
    </row>
    <row r="41" spans="1:8" ht="21.75">
      <c r="A41" s="192"/>
      <c r="B41" s="192"/>
      <c r="C41" s="90" t="s">
        <v>105</v>
      </c>
      <c r="D41" s="90" t="s">
        <v>129</v>
      </c>
      <c r="E41" s="94">
        <v>1</v>
      </c>
      <c r="F41" s="215">
        <v>20000</v>
      </c>
      <c r="G41" s="215">
        <f>E41*F41</f>
        <v>20000</v>
      </c>
      <c r="H41" s="185"/>
    </row>
    <row r="42" spans="1:8" ht="21.75">
      <c r="A42" s="192"/>
      <c r="B42" s="192"/>
      <c r="C42" s="185" t="s">
        <v>126</v>
      </c>
      <c r="D42" s="185" t="s">
        <v>128</v>
      </c>
      <c r="E42" s="192"/>
      <c r="F42" s="194"/>
      <c r="G42" s="194"/>
      <c r="H42" s="185"/>
    </row>
    <row r="43" spans="1:8" ht="21.75">
      <c r="A43" s="195"/>
      <c r="B43" s="195"/>
      <c r="C43" s="104" t="s">
        <v>864</v>
      </c>
      <c r="D43" s="104" t="s">
        <v>68</v>
      </c>
      <c r="E43" s="105">
        <v>1</v>
      </c>
      <c r="F43" s="220">
        <v>5000</v>
      </c>
      <c r="G43" s="220">
        <f>E43*F43</f>
        <v>5000</v>
      </c>
      <c r="H43" s="163"/>
    </row>
    <row r="44" spans="1:8" ht="21.75">
      <c r="A44" s="109"/>
      <c r="B44" s="109"/>
      <c r="C44" s="108"/>
      <c r="D44" s="108"/>
      <c r="E44" s="109"/>
      <c r="F44" s="201"/>
      <c r="G44" s="202"/>
      <c r="H44" s="44" t="s">
        <v>120</v>
      </c>
    </row>
    <row r="45" spans="1:8" ht="21.75">
      <c r="A45" s="258" t="s">
        <v>100</v>
      </c>
      <c r="B45" s="284"/>
      <c r="C45" s="284"/>
      <c r="D45" s="284"/>
      <c r="E45" s="284"/>
      <c r="F45" s="284"/>
      <c r="G45" s="284"/>
      <c r="H45" s="284"/>
    </row>
    <row r="46" spans="1:8" ht="21.75">
      <c r="A46" s="250" t="s">
        <v>842</v>
      </c>
      <c r="B46" s="285" t="s">
        <v>85</v>
      </c>
      <c r="C46" s="274" t="s">
        <v>564</v>
      </c>
      <c r="D46" s="274" t="s">
        <v>64</v>
      </c>
      <c r="E46" s="286" t="s">
        <v>65</v>
      </c>
      <c r="F46" s="250" t="s">
        <v>86</v>
      </c>
      <c r="G46" s="274" t="s">
        <v>845</v>
      </c>
      <c r="H46" s="274" t="s">
        <v>471</v>
      </c>
    </row>
    <row r="47" spans="1:8" ht="21.75">
      <c r="A47" s="275"/>
      <c r="B47" s="277"/>
      <c r="C47" s="275"/>
      <c r="D47" s="275"/>
      <c r="E47" s="287"/>
      <c r="F47" s="275"/>
      <c r="G47" s="275"/>
      <c r="H47" s="275"/>
    </row>
    <row r="48" spans="1:8" ht="21.75">
      <c r="A48" s="192"/>
      <c r="B48" s="192"/>
      <c r="C48" s="91" t="s">
        <v>106</v>
      </c>
      <c r="D48" s="91" t="s">
        <v>69</v>
      </c>
      <c r="E48" s="92">
        <v>1</v>
      </c>
      <c r="F48" s="217">
        <v>2600</v>
      </c>
      <c r="G48" s="217">
        <f>E48*F48</f>
        <v>2600</v>
      </c>
      <c r="H48" s="185"/>
    </row>
    <row r="49" spans="1:8" ht="21.75">
      <c r="A49" s="49"/>
      <c r="B49" s="192"/>
      <c r="C49" s="185" t="s">
        <v>122</v>
      </c>
      <c r="D49" s="185" t="s">
        <v>130</v>
      </c>
      <c r="E49" s="192">
        <v>1</v>
      </c>
      <c r="F49" s="194">
        <v>50000</v>
      </c>
      <c r="G49" s="194">
        <v>50000</v>
      </c>
      <c r="H49" s="185"/>
    </row>
    <row r="50" spans="1:8" ht="21.75">
      <c r="A50" s="93"/>
      <c r="B50" s="185"/>
      <c r="C50" s="185"/>
      <c r="D50" s="185" t="s">
        <v>251</v>
      </c>
      <c r="E50" s="192"/>
      <c r="F50" s="194"/>
      <c r="G50" s="192"/>
      <c r="H50" s="185"/>
    </row>
    <row r="51" spans="1:8" ht="21.75">
      <c r="A51" s="49"/>
      <c r="B51" s="192"/>
      <c r="C51" s="185" t="s">
        <v>528</v>
      </c>
      <c r="D51" s="185" t="s">
        <v>255</v>
      </c>
      <c r="E51" s="192" t="s">
        <v>528</v>
      </c>
      <c r="F51" s="194"/>
      <c r="G51" s="194"/>
      <c r="H51" s="185"/>
    </row>
    <row r="52" spans="1:8" ht="21.75">
      <c r="A52" s="49"/>
      <c r="B52" s="192"/>
      <c r="C52" s="91" t="s">
        <v>123</v>
      </c>
      <c r="D52" s="91" t="s">
        <v>70</v>
      </c>
      <c r="E52" s="92">
        <v>1</v>
      </c>
      <c r="F52" s="217">
        <v>3000</v>
      </c>
      <c r="G52" s="217">
        <v>3000</v>
      </c>
      <c r="H52" s="185"/>
    </row>
    <row r="53" spans="1:8" ht="21.75">
      <c r="A53" s="49"/>
      <c r="B53" s="192"/>
      <c r="C53" s="185" t="s">
        <v>124</v>
      </c>
      <c r="D53" s="185" t="s">
        <v>134</v>
      </c>
      <c r="E53" s="192">
        <v>1</v>
      </c>
      <c r="F53" s="194">
        <v>30000</v>
      </c>
      <c r="G53" s="194">
        <f>E53*F53</f>
        <v>30000</v>
      </c>
      <c r="H53" s="185"/>
    </row>
    <row r="54" spans="1:8" ht="21.75">
      <c r="A54" s="49"/>
      <c r="B54" s="192"/>
      <c r="C54" s="185" t="s">
        <v>127</v>
      </c>
      <c r="D54" s="185" t="s">
        <v>254</v>
      </c>
      <c r="E54" s="185"/>
      <c r="F54" s="194"/>
      <c r="G54" s="192"/>
      <c r="H54" s="185"/>
    </row>
    <row r="55" spans="1:8" ht="21.75">
      <c r="A55" s="49"/>
      <c r="B55" s="192"/>
      <c r="C55" s="185"/>
      <c r="D55" s="185" t="s">
        <v>236</v>
      </c>
      <c r="E55" s="192"/>
      <c r="F55" s="194"/>
      <c r="G55" s="194"/>
      <c r="H55" s="185"/>
    </row>
    <row r="56" spans="1:8" ht="21.75">
      <c r="A56" s="49"/>
      <c r="B56" s="192"/>
      <c r="C56" s="90" t="s">
        <v>870</v>
      </c>
      <c r="D56" s="90" t="s">
        <v>136</v>
      </c>
      <c r="E56" s="94">
        <v>1</v>
      </c>
      <c r="F56" s="215">
        <v>35000</v>
      </c>
      <c r="G56" s="215">
        <v>35000</v>
      </c>
      <c r="H56" s="185"/>
    </row>
    <row r="57" spans="1:8" ht="21.75">
      <c r="A57" s="49"/>
      <c r="B57" s="192"/>
      <c r="C57" s="107"/>
      <c r="D57" s="107" t="s">
        <v>135</v>
      </c>
      <c r="E57" s="107" t="s">
        <v>528</v>
      </c>
      <c r="F57" s="216"/>
      <c r="G57" s="125"/>
      <c r="H57" s="185"/>
    </row>
    <row r="58" spans="1:8" ht="21.75">
      <c r="A58" s="49"/>
      <c r="B58" s="192"/>
      <c r="C58" s="185" t="s">
        <v>908</v>
      </c>
      <c r="D58" s="185" t="s">
        <v>71</v>
      </c>
      <c r="E58" s="192">
        <v>1</v>
      </c>
      <c r="F58" s="194">
        <v>15000</v>
      </c>
      <c r="G58" s="194">
        <v>15000</v>
      </c>
      <c r="H58" s="185"/>
    </row>
    <row r="59" spans="1:8" ht="21.75">
      <c r="A59" s="49"/>
      <c r="B59" s="192"/>
      <c r="C59" s="90" t="s">
        <v>871</v>
      </c>
      <c r="D59" s="90" t="s">
        <v>137</v>
      </c>
      <c r="E59" s="94">
        <v>1</v>
      </c>
      <c r="F59" s="215">
        <v>1500</v>
      </c>
      <c r="G59" s="215">
        <v>1500</v>
      </c>
      <c r="H59" s="185"/>
    </row>
    <row r="60" spans="1:8" ht="21.75">
      <c r="A60" s="49"/>
      <c r="B60" s="192"/>
      <c r="C60" s="107"/>
      <c r="D60" s="107" t="s">
        <v>138</v>
      </c>
      <c r="E60" s="107"/>
      <c r="F60" s="216"/>
      <c r="G60" s="125"/>
      <c r="H60" s="185"/>
    </row>
    <row r="61" spans="1:8" ht="21.75">
      <c r="A61" s="49"/>
      <c r="B61" s="192"/>
      <c r="C61" s="185" t="s">
        <v>872</v>
      </c>
      <c r="D61" s="185" t="s">
        <v>139</v>
      </c>
      <c r="E61" s="192">
        <v>1</v>
      </c>
      <c r="F61" s="194">
        <v>35000</v>
      </c>
      <c r="G61" s="194">
        <f>E61*F61</f>
        <v>35000</v>
      </c>
      <c r="H61" s="185"/>
    </row>
    <row r="62" spans="1:8" ht="21.75">
      <c r="A62" s="49"/>
      <c r="B62" s="192"/>
      <c r="C62" s="90" t="s">
        <v>125</v>
      </c>
      <c r="D62" s="90" t="s">
        <v>141</v>
      </c>
      <c r="E62" s="94">
        <v>2</v>
      </c>
      <c r="F62" s="215">
        <v>40000</v>
      </c>
      <c r="G62" s="215">
        <f>E62*F62</f>
        <v>80000</v>
      </c>
      <c r="H62" s="185"/>
    </row>
    <row r="63" spans="1:8" ht="21.75">
      <c r="A63" s="49"/>
      <c r="B63" s="192"/>
      <c r="C63" s="107"/>
      <c r="D63" s="107" t="s">
        <v>142</v>
      </c>
      <c r="E63" s="125"/>
      <c r="F63" s="216"/>
      <c r="G63" s="125"/>
      <c r="H63" s="185"/>
    </row>
    <row r="64" spans="1:8" ht="21.75">
      <c r="A64" s="49"/>
      <c r="B64" s="192"/>
      <c r="C64" s="185" t="s">
        <v>874</v>
      </c>
      <c r="D64" s="185" t="s">
        <v>72</v>
      </c>
      <c r="E64" s="192">
        <v>2</v>
      </c>
      <c r="F64" s="194">
        <v>1400</v>
      </c>
      <c r="G64" s="194">
        <f>E64*F64</f>
        <v>2800</v>
      </c>
      <c r="H64" s="185"/>
    </row>
    <row r="65" spans="1:8" ht="21.75">
      <c r="A65" s="64"/>
      <c r="B65" s="195"/>
      <c r="C65" s="163"/>
      <c r="D65" s="163"/>
      <c r="E65" s="195"/>
      <c r="F65" s="198"/>
      <c r="G65" s="198"/>
      <c r="H65" s="163"/>
    </row>
    <row r="66" spans="1:8" ht="21.75">
      <c r="A66" s="109"/>
      <c r="B66" s="109"/>
      <c r="C66" s="108"/>
      <c r="D66" s="108"/>
      <c r="E66" s="109"/>
      <c r="F66" s="201"/>
      <c r="G66" s="202"/>
      <c r="H66" s="44" t="s">
        <v>140</v>
      </c>
    </row>
    <row r="67" spans="1:8" ht="21.75">
      <c r="A67" s="258" t="s">
        <v>100</v>
      </c>
      <c r="B67" s="284"/>
      <c r="C67" s="284"/>
      <c r="D67" s="284"/>
      <c r="E67" s="284"/>
      <c r="F67" s="284"/>
      <c r="G67" s="284"/>
      <c r="H67" s="284"/>
    </row>
    <row r="68" spans="1:8" ht="21.75" customHeight="1">
      <c r="A68" s="250" t="s">
        <v>842</v>
      </c>
      <c r="B68" s="285" t="s">
        <v>85</v>
      </c>
      <c r="C68" s="274" t="s">
        <v>564</v>
      </c>
      <c r="D68" s="274" t="s">
        <v>64</v>
      </c>
      <c r="E68" s="286" t="s">
        <v>65</v>
      </c>
      <c r="F68" s="250" t="s">
        <v>86</v>
      </c>
      <c r="G68" s="274" t="s">
        <v>845</v>
      </c>
      <c r="H68" s="274" t="s">
        <v>471</v>
      </c>
    </row>
    <row r="69" spans="1:8" ht="21.75">
      <c r="A69" s="275"/>
      <c r="B69" s="277"/>
      <c r="C69" s="275"/>
      <c r="D69" s="275"/>
      <c r="E69" s="287"/>
      <c r="F69" s="275"/>
      <c r="G69" s="275"/>
      <c r="H69" s="275"/>
    </row>
    <row r="70" spans="1:8" ht="21.75">
      <c r="A70" s="187">
        <v>2</v>
      </c>
      <c r="B70" s="206" t="s">
        <v>626</v>
      </c>
      <c r="C70" s="203" t="s">
        <v>627</v>
      </c>
      <c r="D70" s="204"/>
      <c r="E70" s="187">
        <v>1</v>
      </c>
      <c r="F70" s="204"/>
      <c r="G70" s="204"/>
      <c r="H70" s="204"/>
    </row>
    <row r="71" spans="1:8" ht="21.75">
      <c r="A71" s="192"/>
      <c r="B71" s="192"/>
      <c r="C71" s="185" t="s">
        <v>154</v>
      </c>
      <c r="D71" s="185" t="s">
        <v>144</v>
      </c>
      <c r="E71" s="192">
        <v>1</v>
      </c>
      <c r="F71" s="194">
        <v>200000</v>
      </c>
      <c r="G71" s="194">
        <v>200000</v>
      </c>
      <c r="H71" s="185"/>
    </row>
    <row r="72" spans="1:8" ht="21.75">
      <c r="A72" s="185"/>
      <c r="B72" s="185"/>
      <c r="C72" s="185" t="s">
        <v>143</v>
      </c>
      <c r="D72" s="185" t="s">
        <v>145</v>
      </c>
      <c r="E72" s="185"/>
      <c r="F72" s="205"/>
      <c r="G72" s="192"/>
      <c r="H72" s="185"/>
    </row>
    <row r="73" spans="1:8" ht="21.75">
      <c r="A73" s="185"/>
      <c r="B73" s="185"/>
      <c r="C73" s="185"/>
      <c r="D73" s="185" t="s">
        <v>146</v>
      </c>
      <c r="E73" s="185"/>
      <c r="F73" s="205"/>
      <c r="G73" s="192"/>
      <c r="H73" s="185"/>
    </row>
    <row r="74" spans="1:8" ht="21.75">
      <c r="A74" s="185"/>
      <c r="B74" s="185"/>
      <c r="C74" s="108"/>
      <c r="D74" s="185" t="s">
        <v>147</v>
      </c>
      <c r="E74" s="185"/>
      <c r="F74" s="205"/>
      <c r="G74" s="192"/>
      <c r="H74" s="185"/>
    </row>
    <row r="75" spans="1:8" ht="21.75">
      <c r="A75" s="185"/>
      <c r="B75" s="185"/>
      <c r="C75" s="108"/>
      <c r="D75" s="185" t="s">
        <v>148</v>
      </c>
      <c r="E75" s="185"/>
      <c r="F75" s="205"/>
      <c r="G75" s="192"/>
      <c r="H75" s="185"/>
    </row>
    <row r="76" spans="1:8" ht="21.75">
      <c r="A76" s="185"/>
      <c r="B76" s="185"/>
      <c r="C76" s="108"/>
      <c r="D76" s="185" t="s">
        <v>253</v>
      </c>
      <c r="E76" s="185"/>
      <c r="F76" s="205"/>
      <c r="G76" s="192"/>
      <c r="H76" s="185"/>
    </row>
    <row r="77" spans="1:8" ht="21.75">
      <c r="A77" s="192"/>
      <c r="B77" s="192" t="s">
        <v>528</v>
      </c>
      <c r="C77" s="107"/>
      <c r="D77" s="107" t="s">
        <v>252</v>
      </c>
      <c r="E77" s="125"/>
      <c r="F77" s="216"/>
      <c r="G77" s="216"/>
      <c r="H77" s="185"/>
    </row>
    <row r="78" spans="1:8" ht="21.75">
      <c r="A78" s="185"/>
      <c r="B78" s="185"/>
      <c r="C78" s="90" t="s">
        <v>155</v>
      </c>
      <c r="D78" s="90" t="s">
        <v>149</v>
      </c>
      <c r="E78" s="94">
        <v>20</v>
      </c>
      <c r="F78" s="215">
        <v>32000</v>
      </c>
      <c r="G78" s="215">
        <f>E78*F78</f>
        <v>640000</v>
      </c>
      <c r="H78" s="185"/>
    </row>
    <row r="79" spans="1:8" ht="21.75">
      <c r="A79" s="185"/>
      <c r="B79" s="185"/>
      <c r="C79" s="185" t="s">
        <v>73</v>
      </c>
      <c r="D79" s="185" t="s">
        <v>204</v>
      </c>
      <c r="E79" s="185"/>
      <c r="F79" s="185"/>
      <c r="G79" s="194" t="s">
        <v>528</v>
      </c>
      <c r="H79" s="185"/>
    </row>
    <row r="80" spans="1:8" ht="21.75">
      <c r="A80" s="185"/>
      <c r="B80" s="185"/>
      <c r="C80" s="185"/>
      <c r="D80" s="185" t="s">
        <v>205</v>
      </c>
      <c r="E80" s="185"/>
      <c r="F80" s="185"/>
      <c r="G80" s="194"/>
      <c r="H80" s="185"/>
    </row>
    <row r="81" spans="1:8" ht="21.75">
      <c r="A81" s="185"/>
      <c r="B81" s="185"/>
      <c r="C81" s="185"/>
      <c r="D81" s="185" t="s">
        <v>150</v>
      </c>
      <c r="E81" s="185"/>
      <c r="F81" s="185"/>
      <c r="G81" s="194"/>
      <c r="H81" s="185"/>
    </row>
    <row r="82" spans="1:8" ht="21.75">
      <c r="A82" s="185"/>
      <c r="B82" s="185"/>
      <c r="C82" s="185"/>
      <c r="D82" s="185" t="s">
        <v>151</v>
      </c>
      <c r="E82" s="185"/>
      <c r="F82" s="185"/>
      <c r="G82" s="194"/>
      <c r="H82" s="185"/>
    </row>
    <row r="83" spans="1:8" ht="21.75">
      <c r="A83" s="185"/>
      <c r="B83" s="185"/>
      <c r="C83" s="185"/>
      <c r="D83" s="185" t="s">
        <v>153</v>
      </c>
      <c r="E83" s="185"/>
      <c r="F83" s="185"/>
      <c r="G83" s="194"/>
      <c r="H83" s="185"/>
    </row>
    <row r="84" spans="1:8" ht="21.75">
      <c r="A84" s="185"/>
      <c r="B84" s="185"/>
      <c r="C84" s="185"/>
      <c r="D84" s="185" t="s">
        <v>152</v>
      </c>
      <c r="E84" s="185"/>
      <c r="F84" s="185"/>
      <c r="G84" s="194"/>
      <c r="H84" s="185"/>
    </row>
    <row r="85" spans="1:8" ht="21.75">
      <c r="A85" s="185"/>
      <c r="B85" s="185"/>
      <c r="C85" s="185"/>
      <c r="D85" s="185"/>
      <c r="E85" s="185"/>
      <c r="F85" s="185"/>
      <c r="G85" s="194"/>
      <c r="H85" s="185"/>
    </row>
    <row r="86" spans="1:8" ht="21.75">
      <c r="A86" s="185"/>
      <c r="B86" s="185"/>
      <c r="C86" s="185"/>
      <c r="D86" s="185"/>
      <c r="E86" s="185"/>
      <c r="F86" s="185"/>
      <c r="G86" s="194"/>
      <c r="H86" s="185"/>
    </row>
    <row r="87" spans="1:8" ht="21.75">
      <c r="A87" s="163"/>
      <c r="B87" s="163"/>
      <c r="C87" s="163"/>
      <c r="D87" s="163"/>
      <c r="E87" s="163"/>
      <c r="F87" s="163"/>
      <c r="G87" s="198"/>
      <c r="H87" s="163"/>
    </row>
    <row r="88" spans="1:8" ht="21.75">
      <c r="A88" s="109"/>
      <c r="B88" s="109"/>
      <c r="C88" s="108"/>
      <c r="D88" s="108"/>
      <c r="E88" s="109"/>
      <c r="F88" s="201"/>
      <c r="G88" s="202"/>
      <c r="H88" s="44" t="s">
        <v>173</v>
      </c>
    </row>
    <row r="89" spans="1:8" ht="21.75">
      <c r="A89" s="258" t="s">
        <v>100</v>
      </c>
      <c r="B89" s="284"/>
      <c r="C89" s="284"/>
      <c r="D89" s="284"/>
      <c r="E89" s="284"/>
      <c r="F89" s="284"/>
      <c r="G89" s="284"/>
      <c r="H89" s="284"/>
    </row>
    <row r="90" spans="1:8" ht="21.75">
      <c r="A90" s="250" t="s">
        <v>842</v>
      </c>
      <c r="B90" s="285" t="s">
        <v>85</v>
      </c>
      <c r="C90" s="274" t="s">
        <v>564</v>
      </c>
      <c r="D90" s="274" t="s">
        <v>64</v>
      </c>
      <c r="E90" s="286" t="s">
        <v>65</v>
      </c>
      <c r="F90" s="250" t="s">
        <v>86</v>
      </c>
      <c r="G90" s="274" t="s">
        <v>845</v>
      </c>
      <c r="H90" s="274" t="s">
        <v>471</v>
      </c>
    </row>
    <row r="91" spans="1:8" ht="21.75">
      <c r="A91" s="275"/>
      <c r="B91" s="277"/>
      <c r="C91" s="275"/>
      <c r="D91" s="275"/>
      <c r="E91" s="287"/>
      <c r="F91" s="275"/>
      <c r="G91" s="275"/>
      <c r="H91" s="275"/>
    </row>
    <row r="92" spans="1:8" ht="21.75">
      <c r="A92" s="192"/>
      <c r="B92" s="192" t="s">
        <v>528</v>
      </c>
      <c r="C92" s="185" t="s">
        <v>156</v>
      </c>
      <c r="D92" s="185" t="s">
        <v>159</v>
      </c>
      <c r="E92" s="192">
        <v>1</v>
      </c>
      <c r="F92" s="194">
        <v>32000</v>
      </c>
      <c r="G92" s="194">
        <f>E92*F92</f>
        <v>32000</v>
      </c>
      <c r="H92" s="207"/>
    </row>
    <row r="93" spans="1:8" ht="21.75">
      <c r="A93" s="185"/>
      <c r="B93" s="185"/>
      <c r="C93" s="185" t="s">
        <v>73</v>
      </c>
      <c r="D93" s="185" t="s">
        <v>160</v>
      </c>
      <c r="E93" s="185"/>
      <c r="F93" s="185"/>
      <c r="G93" s="194"/>
      <c r="H93" s="185"/>
    </row>
    <row r="94" spans="1:8" ht="21.75">
      <c r="A94" s="185"/>
      <c r="B94" s="185"/>
      <c r="C94" s="185"/>
      <c r="D94" s="185" t="s">
        <v>161</v>
      </c>
      <c r="E94" s="185"/>
      <c r="F94" s="185"/>
      <c r="G94" s="194"/>
      <c r="H94" s="185"/>
    </row>
    <row r="95" spans="1:8" ht="21.75">
      <c r="A95" s="185"/>
      <c r="B95" s="185"/>
      <c r="C95" s="185"/>
      <c r="D95" s="185" t="s">
        <v>162</v>
      </c>
      <c r="E95" s="185"/>
      <c r="F95" s="185"/>
      <c r="G95" s="194"/>
      <c r="H95" s="185"/>
    </row>
    <row r="96" spans="1:8" ht="21.75">
      <c r="A96" s="185"/>
      <c r="B96" s="185"/>
      <c r="C96" s="185"/>
      <c r="D96" s="185" t="s">
        <v>163</v>
      </c>
      <c r="E96" s="185"/>
      <c r="F96" s="185"/>
      <c r="G96" s="194"/>
      <c r="H96" s="185"/>
    </row>
    <row r="97" spans="1:8" ht="21.75">
      <c r="A97" s="185"/>
      <c r="B97" s="185"/>
      <c r="C97" s="185"/>
      <c r="D97" s="185" t="s">
        <v>164</v>
      </c>
      <c r="E97" s="185"/>
      <c r="F97" s="185"/>
      <c r="G97" s="194"/>
      <c r="H97" s="185"/>
    </row>
    <row r="98" spans="1:8" ht="21.75">
      <c r="A98" s="185"/>
      <c r="B98" s="185"/>
      <c r="C98" s="185"/>
      <c r="D98" s="185" t="s">
        <v>152</v>
      </c>
      <c r="E98" s="185"/>
      <c r="F98" s="185"/>
      <c r="G98" s="194"/>
      <c r="H98" s="185"/>
    </row>
    <row r="99" spans="1:8" ht="21.75">
      <c r="A99" s="185"/>
      <c r="B99" s="185"/>
      <c r="C99" s="90" t="s">
        <v>887</v>
      </c>
      <c r="D99" s="90" t="s">
        <v>165</v>
      </c>
      <c r="E99" s="94">
        <v>2</v>
      </c>
      <c r="F99" s="215">
        <v>25000</v>
      </c>
      <c r="G99" s="215">
        <f>E99*F99</f>
        <v>50000</v>
      </c>
      <c r="H99" s="207"/>
    </row>
    <row r="100" spans="1:8" ht="21.75">
      <c r="A100" s="185"/>
      <c r="B100" s="185"/>
      <c r="C100" s="107"/>
      <c r="D100" s="107" t="s">
        <v>166</v>
      </c>
      <c r="E100" s="125"/>
      <c r="F100" s="216"/>
      <c r="G100" s="216"/>
      <c r="H100" s="207"/>
    </row>
    <row r="101" spans="1:8" ht="21.75">
      <c r="A101" s="185"/>
      <c r="B101" s="185"/>
      <c r="C101" s="185" t="s">
        <v>157</v>
      </c>
      <c r="D101" s="185" t="s">
        <v>167</v>
      </c>
      <c r="E101" s="192">
        <v>1</v>
      </c>
      <c r="F101" s="194">
        <v>10000</v>
      </c>
      <c r="G101" s="194">
        <f>E101*F101</f>
        <v>10000</v>
      </c>
      <c r="H101" s="207"/>
    </row>
    <row r="102" spans="1:8" ht="21.75">
      <c r="A102" s="185"/>
      <c r="B102" s="185"/>
      <c r="C102" s="185"/>
      <c r="D102" s="185" t="s">
        <v>168</v>
      </c>
      <c r="E102" s="192"/>
      <c r="F102" s="194"/>
      <c r="G102" s="194"/>
      <c r="H102" s="207"/>
    </row>
    <row r="103" spans="1:8" ht="21.75">
      <c r="A103" s="185"/>
      <c r="B103" s="185"/>
      <c r="C103" s="91" t="s">
        <v>888</v>
      </c>
      <c r="D103" s="91" t="s">
        <v>74</v>
      </c>
      <c r="E103" s="92">
        <v>2</v>
      </c>
      <c r="F103" s="217">
        <v>25000</v>
      </c>
      <c r="G103" s="217">
        <f>E103*F103</f>
        <v>50000</v>
      </c>
      <c r="H103" s="207"/>
    </row>
    <row r="104" spans="1:8" ht="21.75">
      <c r="A104" s="185"/>
      <c r="B104" s="185"/>
      <c r="C104" s="185" t="s">
        <v>889</v>
      </c>
      <c r="D104" s="185" t="s">
        <v>169</v>
      </c>
      <c r="E104" s="192">
        <v>5</v>
      </c>
      <c r="F104" s="194">
        <v>1000</v>
      </c>
      <c r="G104" s="194">
        <f>E104*F104</f>
        <v>5000</v>
      </c>
      <c r="H104" s="207"/>
    </row>
    <row r="105" spans="1:8" ht="21.75">
      <c r="A105" s="185"/>
      <c r="B105" s="185"/>
      <c r="C105" s="185"/>
      <c r="D105" s="185" t="s">
        <v>170</v>
      </c>
      <c r="E105" s="192"/>
      <c r="F105" s="193"/>
      <c r="G105" s="194"/>
      <c r="H105" s="207"/>
    </row>
    <row r="106" spans="1:8" ht="21.75">
      <c r="A106" s="185"/>
      <c r="B106" s="185"/>
      <c r="C106" s="90" t="s">
        <v>206</v>
      </c>
      <c r="D106" s="90" t="s">
        <v>171</v>
      </c>
      <c r="E106" s="94">
        <v>1</v>
      </c>
      <c r="F106" s="215">
        <v>25000</v>
      </c>
      <c r="G106" s="215">
        <f>E106*F106</f>
        <v>25000</v>
      </c>
      <c r="H106" s="207"/>
    </row>
    <row r="107" spans="1:8" ht="21.75">
      <c r="A107" s="185"/>
      <c r="B107" s="185"/>
      <c r="C107" s="107"/>
      <c r="D107" s="107" t="s">
        <v>172</v>
      </c>
      <c r="E107" s="107"/>
      <c r="F107" s="216"/>
      <c r="G107" s="216"/>
      <c r="H107" s="185"/>
    </row>
    <row r="108" spans="1:8" ht="21.75">
      <c r="A108" s="185"/>
      <c r="B108" s="185"/>
      <c r="C108" s="91" t="s">
        <v>207</v>
      </c>
      <c r="D108" s="91" t="s">
        <v>70</v>
      </c>
      <c r="E108" s="92">
        <v>20</v>
      </c>
      <c r="F108" s="217">
        <v>3000</v>
      </c>
      <c r="G108" s="217">
        <f>E108*F108</f>
        <v>60000</v>
      </c>
      <c r="H108" s="207"/>
    </row>
    <row r="109" spans="1:8" ht="21.75">
      <c r="A109" s="163"/>
      <c r="B109" s="163"/>
      <c r="C109" s="163" t="s">
        <v>891</v>
      </c>
      <c r="D109" s="163" t="s">
        <v>75</v>
      </c>
      <c r="E109" s="195">
        <v>1</v>
      </c>
      <c r="F109" s="198">
        <v>5000</v>
      </c>
      <c r="G109" s="198">
        <f>E109*F109</f>
        <v>5000</v>
      </c>
      <c r="H109" s="208"/>
    </row>
    <row r="110" spans="1:8" ht="21.75">
      <c r="A110" s="109"/>
      <c r="B110" s="109"/>
      <c r="C110" s="108"/>
      <c r="D110" s="108"/>
      <c r="E110" s="109"/>
      <c r="F110" s="201"/>
      <c r="G110" s="202"/>
      <c r="H110" s="44" t="s">
        <v>174</v>
      </c>
    </row>
    <row r="111" spans="1:8" ht="21.75">
      <c r="A111" s="258" t="s">
        <v>100</v>
      </c>
      <c r="B111" s="284"/>
      <c r="C111" s="284"/>
      <c r="D111" s="284"/>
      <c r="E111" s="284"/>
      <c r="F111" s="284"/>
      <c r="G111" s="284"/>
      <c r="H111" s="284"/>
    </row>
    <row r="112" spans="1:8" ht="21.75">
      <c r="A112" s="250" t="s">
        <v>842</v>
      </c>
      <c r="B112" s="285" t="s">
        <v>85</v>
      </c>
      <c r="C112" s="274" t="s">
        <v>564</v>
      </c>
      <c r="D112" s="274" t="s">
        <v>64</v>
      </c>
      <c r="E112" s="286" t="s">
        <v>65</v>
      </c>
      <c r="F112" s="250" t="s">
        <v>86</v>
      </c>
      <c r="G112" s="274" t="s">
        <v>845</v>
      </c>
      <c r="H112" s="274" t="s">
        <v>471</v>
      </c>
    </row>
    <row r="113" spans="1:8" ht="21.75">
      <c r="A113" s="275"/>
      <c r="B113" s="277"/>
      <c r="C113" s="275"/>
      <c r="D113" s="275"/>
      <c r="E113" s="287"/>
      <c r="F113" s="275"/>
      <c r="G113" s="275"/>
      <c r="H113" s="275"/>
    </row>
    <row r="114" spans="1:8" ht="21.75">
      <c r="A114" s="204"/>
      <c r="B114" s="204"/>
      <c r="C114" s="204" t="s">
        <v>892</v>
      </c>
      <c r="D114" s="204" t="s">
        <v>76</v>
      </c>
      <c r="E114" s="187">
        <v>1</v>
      </c>
      <c r="F114" s="210">
        <v>5000</v>
      </c>
      <c r="G114" s="210">
        <f>E114*F114</f>
        <v>5000</v>
      </c>
      <c r="H114" s="211"/>
    </row>
    <row r="115" spans="1:8" ht="21.75">
      <c r="A115" s="192"/>
      <c r="B115" s="192"/>
      <c r="C115" s="91" t="s">
        <v>158</v>
      </c>
      <c r="D115" s="91" t="s">
        <v>77</v>
      </c>
      <c r="E115" s="92">
        <v>1</v>
      </c>
      <c r="F115" s="217">
        <v>10000</v>
      </c>
      <c r="G115" s="217">
        <f>E115*F115</f>
        <v>10000</v>
      </c>
      <c r="H115" s="207"/>
    </row>
    <row r="116" spans="1:8" ht="21.75">
      <c r="A116" s="192"/>
      <c r="B116" s="192"/>
      <c r="C116" s="185" t="s">
        <v>176</v>
      </c>
      <c r="D116" s="185" t="s">
        <v>113</v>
      </c>
      <c r="E116" s="192">
        <v>2</v>
      </c>
      <c r="F116" s="194">
        <v>7000</v>
      </c>
      <c r="G116" s="194">
        <f>E116*F116</f>
        <v>14000</v>
      </c>
      <c r="H116" s="207"/>
    </row>
    <row r="117" spans="1:8" ht="21.75">
      <c r="A117" s="192"/>
      <c r="B117" s="192"/>
      <c r="C117" s="185"/>
      <c r="D117" s="185" t="s">
        <v>112</v>
      </c>
      <c r="E117" s="185"/>
      <c r="F117" s="185"/>
      <c r="G117" s="192"/>
      <c r="H117" s="207"/>
    </row>
    <row r="118" spans="1:8" ht="21.75">
      <c r="A118" s="192"/>
      <c r="B118" s="192"/>
      <c r="C118" s="90" t="s">
        <v>895</v>
      </c>
      <c r="D118" s="90" t="s">
        <v>175</v>
      </c>
      <c r="E118" s="94">
        <v>1</v>
      </c>
      <c r="F118" s="215">
        <v>35000</v>
      </c>
      <c r="G118" s="215">
        <f>E118*F118</f>
        <v>35000</v>
      </c>
      <c r="H118" s="207"/>
    </row>
    <row r="119" spans="1:8" ht="21.75">
      <c r="A119" s="192"/>
      <c r="B119" s="192"/>
      <c r="C119" s="107"/>
      <c r="D119" s="107" t="s">
        <v>135</v>
      </c>
      <c r="E119" s="107"/>
      <c r="F119" s="107"/>
      <c r="G119" s="125"/>
      <c r="H119" s="207"/>
    </row>
    <row r="120" spans="1:8" ht="21.75">
      <c r="A120" s="185"/>
      <c r="B120" s="185"/>
      <c r="C120" s="185" t="s">
        <v>177</v>
      </c>
      <c r="D120" s="185" t="s">
        <v>141</v>
      </c>
      <c r="E120" s="192">
        <v>3</v>
      </c>
      <c r="F120" s="194">
        <v>40000</v>
      </c>
      <c r="G120" s="194">
        <f>E120*F120</f>
        <v>120000</v>
      </c>
      <c r="H120" s="185"/>
    </row>
    <row r="121" spans="1:8" ht="21.75">
      <c r="A121" s="192"/>
      <c r="B121" s="192"/>
      <c r="C121" s="185"/>
      <c r="D121" s="185" t="s">
        <v>142</v>
      </c>
      <c r="E121" s="192"/>
      <c r="F121" s="185"/>
      <c r="G121" s="192"/>
      <c r="H121" s="207"/>
    </row>
    <row r="122" spans="1:8" ht="21.75">
      <c r="A122" s="185"/>
      <c r="B122" s="185"/>
      <c r="C122" s="91" t="s">
        <v>897</v>
      </c>
      <c r="D122" s="91" t="s">
        <v>72</v>
      </c>
      <c r="E122" s="92">
        <v>3</v>
      </c>
      <c r="F122" s="217">
        <v>1400</v>
      </c>
      <c r="G122" s="217">
        <f>E122*F122</f>
        <v>4200</v>
      </c>
      <c r="H122" s="185"/>
    </row>
    <row r="123" spans="1:8" ht="21.75">
      <c r="A123" s="192"/>
      <c r="B123" s="192"/>
      <c r="C123" s="185" t="s">
        <v>898</v>
      </c>
      <c r="D123" s="185" t="s">
        <v>78</v>
      </c>
      <c r="E123" s="192">
        <v>1</v>
      </c>
      <c r="F123" s="217">
        <v>15500</v>
      </c>
      <c r="G123" s="194">
        <f>E123*F123</f>
        <v>15500</v>
      </c>
      <c r="H123" s="185"/>
    </row>
    <row r="124" spans="1:8" ht="21.75">
      <c r="A124" s="185"/>
      <c r="B124" s="185"/>
      <c r="C124" s="90" t="s">
        <v>178</v>
      </c>
      <c r="D124" s="90" t="s">
        <v>118</v>
      </c>
      <c r="E124" s="94">
        <v>1</v>
      </c>
      <c r="F124" s="215">
        <v>8000</v>
      </c>
      <c r="G124" s="215">
        <f>E124*F124</f>
        <v>8000</v>
      </c>
      <c r="H124" s="185"/>
    </row>
    <row r="125" spans="1:8" ht="21.75">
      <c r="A125" s="185"/>
      <c r="B125" s="185"/>
      <c r="C125" s="107"/>
      <c r="D125" s="107" t="s">
        <v>119</v>
      </c>
      <c r="E125" s="125"/>
      <c r="F125" s="161"/>
      <c r="G125" s="216"/>
      <c r="H125" s="185"/>
    </row>
    <row r="126" spans="1:8" ht="21.75">
      <c r="A126" s="185"/>
      <c r="B126" s="185"/>
      <c r="C126" s="185" t="s">
        <v>900</v>
      </c>
      <c r="D126" s="185" t="s">
        <v>79</v>
      </c>
      <c r="E126" s="192">
        <v>1</v>
      </c>
      <c r="F126" s="194">
        <v>17000</v>
      </c>
      <c r="G126" s="194">
        <f>E126*F126</f>
        <v>17000</v>
      </c>
      <c r="H126" s="185"/>
    </row>
    <row r="127" spans="1:8" ht="21.75">
      <c r="A127" s="192"/>
      <c r="B127" s="192"/>
      <c r="C127" s="90" t="s">
        <v>218</v>
      </c>
      <c r="D127" s="90" t="s">
        <v>80</v>
      </c>
      <c r="E127" s="94">
        <v>1</v>
      </c>
      <c r="F127" s="215">
        <v>200000</v>
      </c>
      <c r="G127" s="215">
        <f>E127*F127</f>
        <v>200000</v>
      </c>
      <c r="H127" s="185"/>
    </row>
    <row r="128" spans="1:8" ht="21.75">
      <c r="A128" s="185"/>
      <c r="B128" s="185"/>
      <c r="C128" s="107" t="s">
        <v>217</v>
      </c>
      <c r="D128" s="107"/>
      <c r="E128" s="107"/>
      <c r="F128" s="107"/>
      <c r="G128" s="216" t="s">
        <v>528</v>
      </c>
      <c r="H128" s="185"/>
    </row>
    <row r="129" spans="1:8" ht="21.75">
      <c r="A129" s="185"/>
      <c r="B129" s="185"/>
      <c r="C129" s="185" t="s">
        <v>901</v>
      </c>
      <c r="D129" s="185" t="s">
        <v>250</v>
      </c>
      <c r="E129" s="192">
        <v>4</v>
      </c>
      <c r="F129" s="194">
        <v>1500</v>
      </c>
      <c r="G129" s="194">
        <f>E129*F129</f>
        <v>6000</v>
      </c>
      <c r="H129" s="185"/>
    </row>
    <row r="130" spans="1:8" ht="21.75">
      <c r="A130" s="185"/>
      <c r="B130" s="185"/>
      <c r="C130" s="185"/>
      <c r="D130" s="185"/>
      <c r="E130" s="192"/>
      <c r="F130" s="193"/>
      <c r="G130" s="194"/>
      <c r="H130" s="185"/>
    </row>
    <row r="131" spans="1:8" ht="21.75">
      <c r="A131" s="163"/>
      <c r="B131" s="163"/>
      <c r="C131" s="163"/>
      <c r="D131" s="163"/>
      <c r="E131" s="195"/>
      <c r="F131" s="197"/>
      <c r="G131" s="198"/>
      <c r="H131" s="163"/>
    </row>
    <row r="132" spans="1:8" ht="21.75">
      <c r="A132" s="109"/>
      <c r="B132" s="109"/>
      <c r="C132" s="108"/>
      <c r="D132" s="108"/>
      <c r="E132" s="109"/>
      <c r="F132" s="201"/>
      <c r="G132" s="202"/>
      <c r="H132" s="44" t="s">
        <v>179</v>
      </c>
    </row>
    <row r="133" spans="1:8" ht="21.75">
      <c r="A133" s="258" t="s">
        <v>100</v>
      </c>
      <c r="B133" s="284"/>
      <c r="C133" s="284"/>
      <c r="D133" s="284"/>
      <c r="E133" s="284"/>
      <c r="F133" s="284"/>
      <c r="G133" s="284"/>
      <c r="H133" s="284"/>
    </row>
    <row r="134" spans="1:8" ht="21.75">
      <c r="A134" s="250" t="s">
        <v>842</v>
      </c>
      <c r="B134" s="285" t="s">
        <v>85</v>
      </c>
      <c r="C134" s="274" t="s">
        <v>564</v>
      </c>
      <c r="D134" s="274" t="s">
        <v>64</v>
      </c>
      <c r="E134" s="286" t="s">
        <v>65</v>
      </c>
      <c r="F134" s="250" t="s">
        <v>86</v>
      </c>
      <c r="G134" s="274" t="s">
        <v>845</v>
      </c>
      <c r="H134" s="274" t="s">
        <v>471</v>
      </c>
    </row>
    <row r="135" spans="1:8" ht="21.75">
      <c r="A135" s="275"/>
      <c r="B135" s="277"/>
      <c r="C135" s="275"/>
      <c r="D135" s="275"/>
      <c r="E135" s="287"/>
      <c r="F135" s="275"/>
      <c r="G135" s="275"/>
      <c r="H135" s="275"/>
    </row>
    <row r="136" spans="1:8" ht="21.75">
      <c r="A136" s="192">
        <v>3</v>
      </c>
      <c r="B136" s="214" t="s">
        <v>659</v>
      </c>
      <c r="C136" s="212" t="s">
        <v>660</v>
      </c>
      <c r="D136" s="185"/>
      <c r="E136" s="192">
        <v>1</v>
      </c>
      <c r="F136" s="194"/>
      <c r="G136" s="194"/>
      <c r="H136" s="185"/>
    </row>
    <row r="137" spans="1:8" ht="21.75">
      <c r="A137" s="185"/>
      <c r="B137" s="185"/>
      <c r="C137" s="185" t="s">
        <v>920</v>
      </c>
      <c r="D137" s="185" t="s">
        <v>200</v>
      </c>
      <c r="E137" s="192">
        <v>40</v>
      </c>
      <c r="F137" s="194">
        <v>2200</v>
      </c>
      <c r="G137" s="194">
        <f>E137*F137</f>
        <v>88000</v>
      </c>
      <c r="H137" s="185"/>
    </row>
    <row r="138" spans="1:8" ht="21.75">
      <c r="A138" s="185"/>
      <c r="B138" s="185"/>
      <c r="C138" s="185"/>
      <c r="D138" s="185" t="s">
        <v>202</v>
      </c>
      <c r="E138" s="185"/>
      <c r="F138" s="194"/>
      <c r="G138" s="194"/>
      <c r="H138" s="185"/>
    </row>
    <row r="139" spans="1:8" ht="21.75">
      <c r="A139" s="185"/>
      <c r="B139" s="185"/>
      <c r="C139" s="185"/>
      <c r="D139" s="185" t="s">
        <v>201</v>
      </c>
      <c r="E139" s="185"/>
      <c r="F139" s="194"/>
      <c r="G139" s="194"/>
      <c r="H139" s="185"/>
    </row>
    <row r="140" spans="1:8" ht="21.75">
      <c r="A140" s="185"/>
      <c r="B140" s="185"/>
      <c r="C140" s="185"/>
      <c r="D140" s="185" t="s">
        <v>81</v>
      </c>
      <c r="E140" s="185"/>
      <c r="F140" s="194"/>
      <c r="G140" s="194"/>
      <c r="H140" s="185"/>
    </row>
    <row r="141" spans="1:8" ht="21.75">
      <c r="A141" s="185"/>
      <c r="B141" s="185"/>
      <c r="C141" s="90" t="s">
        <v>180</v>
      </c>
      <c r="D141" s="90" t="s">
        <v>187</v>
      </c>
      <c r="E141" s="90"/>
      <c r="F141" s="215"/>
      <c r="G141" s="215"/>
      <c r="H141" s="185"/>
    </row>
    <row r="142" spans="1:8" ht="21.75">
      <c r="A142" s="185"/>
      <c r="B142" s="185"/>
      <c r="C142" s="107"/>
      <c r="D142" s="107" t="s">
        <v>188</v>
      </c>
      <c r="E142" s="125">
        <v>40</v>
      </c>
      <c r="F142" s="216">
        <v>1500</v>
      </c>
      <c r="G142" s="216">
        <f>E142*F142</f>
        <v>60000</v>
      </c>
      <c r="H142" s="185"/>
    </row>
    <row r="143" spans="1:8" ht="21.75">
      <c r="A143" s="185"/>
      <c r="B143" s="185"/>
      <c r="C143" s="185" t="s">
        <v>922</v>
      </c>
      <c r="D143" s="185" t="s">
        <v>66</v>
      </c>
      <c r="E143" s="192">
        <v>1</v>
      </c>
      <c r="F143" s="194">
        <v>3000</v>
      </c>
      <c r="G143" s="194">
        <f>E143*F143</f>
        <v>3000</v>
      </c>
      <c r="H143" s="185"/>
    </row>
    <row r="144" spans="1:8" ht="21.75">
      <c r="A144" s="185"/>
      <c r="B144" s="185"/>
      <c r="C144" s="91" t="s">
        <v>181</v>
      </c>
      <c r="D144" s="91" t="s">
        <v>77</v>
      </c>
      <c r="E144" s="92">
        <v>1</v>
      </c>
      <c r="F144" s="217">
        <v>10000</v>
      </c>
      <c r="G144" s="217">
        <f>E144*F144</f>
        <v>10000</v>
      </c>
      <c r="H144" s="185"/>
    </row>
    <row r="145" spans="1:8" ht="21.75">
      <c r="A145" s="185"/>
      <c r="B145" s="185"/>
      <c r="C145" s="185" t="s">
        <v>182</v>
      </c>
      <c r="D145" s="185" t="s">
        <v>113</v>
      </c>
      <c r="E145" s="192">
        <v>2</v>
      </c>
      <c r="F145" s="194">
        <v>7000</v>
      </c>
      <c r="G145" s="194">
        <f>E145*F145</f>
        <v>14000</v>
      </c>
      <c r="H145" s="185"/>
    </row>
    <row r="146" spans="1:8" ht="21.75">
      <c r="A146" s="185"/>
      <c r="B146" s="185"/>
      <c r="C146" s="185"/>
      <c r="D146" s="185" t="s">
        <v>112</v>
      </c>
      <c r="E146" s="185"/>
      <c r="F146" s="194"/>
      <c r="G146" s="192"/>
      <c r="H146" s="185"/>
    </row>
    <row r="147" spans="1:8" ht="21.75">
      <c r="A147" s="185"/>
      <c r="B147" s="185"/>
      <c r="C147" s="219" t="s">
        <v>183</v>
      </c>
      <c r="D147" s="90" t="s">
        <v>109</v>
      </c>
      <c r="E147" s="94">
        <v>1</v>
      </c>
      <c r="F147" s="215">
        <v>19000</v>
      </c>
      <c r="G147" s="215">
        <f>E147*F147</f>
        <v>19000</v>
      </c>
      <c r="H147" s="185"/>
    </row>
    <row r="148" spans="1:8" ht="21.75">
      <c r="A148" s="185"/>
      <c r="B148" s="185"/>
      <c r="C148" s="185"/>
      <c r="D148" s="185" t="s">
        <v>189</v>
      </c>
      <c r="E148" s="185"/>
      <c r="F148" s="194"/>
      <c r="G148" s="192"/>
      <c r="H148" s="185"/>
    </row>
    <row r="149" spans="1:8" ht="21.75">
      <c r="A149" s="185"/>
      <c r="B149" s="185"/>
      <c r="C149" s="107"/>
      <c r="D149" s="107" t="s">
        <v>110</v>
      </c>
      <c r="E149" s="107"/>
      <c r="F149" s="216"/>
      <c r="G149" s="125"/>
      <c r="H149" s="185"/>
    </row>
    <row r="150" spans="1:8" ht="21.75">
      <c r="A150" s="185"/>
      <c r="B150" s="185"/>
      <c r="C150" s="185" t="s">
        <v>926</v>
      </c>
      <c r="D150" s="185" t="s">
        <v>250</v>
      </c>
      <c r="E150" s="192">
        <v>4</v>
      </c>
      <c r="F150" s="194">
        <v>1500</v>
      </c>
      <c r="G150" s="194">
        <f>E150*F150</f>
        <v>6000</v>
      </c>
      <c r="H150" s="185"/>
    </row>
    <row r="151" spans="1:8" ht="21.75">
      <c r="A151" s="185"/>
      <c r="B151" s="185"/>
      <c r="C151" s="90" t="s">
        <v>185</v>
      </c>
      <c r="D151" s="90" t="s">
        <v>82</v>
      </c>
      <c r="E151" s="94">
        <v>1</v>
      </c>
      <c r="F151" s="215">
        <v>20000</v>
      </c>
      <c r="G151" s="215">
        <f>E151*F151</f>
        <v>20000</v>
      </c>
      <c r="H151" s="185"/>
    </row>
    <row r="152" spans="1:8" ht="21.75">
      <c r="A152" s="185"/>
      <c r="B152" s="185"/>
      <c r="C152" s="185" t="s">
        <v>186</v>
      </c>
      <c r="D152" s="185" t="s">
        <v>190</v>
      </c>
      <c r="E152" s="192"/>
      <c r="F152" s="194"/>
      <c r="G152" s="194"/>
      <c r="H152" s="185"/>
    </row>
    <row r="153" spans="1:8" ht="21.75">
      <c r="A153" s="163"/>
      <c r="B153" s="163"/>
      <c r="C153" s="163"/>
      <c r="D153" s="163"/>
      <c r="E153" s="195"/>
      <c r="F153" s="198"/>
      <c r="G153" s="198" t="s">
        <v>528</v>
      </c>
      <c r="H153" s="163"/>
    </row>
    <row r="154" spans="1:8" ht="21.75">
      <c r="A154" s="109"/>
      <c r="B154" s="109"/>
      <c r="C154" s="108"/>
      <c r="D154" s="108"/>
      <c r="E154" s="109"/>
      <c r="F154" s="201"/>
      <c r="G154" s="202"/>
      <c r="H154" s="44" t="s">
        <v>203</v>
      </c>
    </row>
    <row r="155" spans="1:8" ht="21.75">
      <c r="A155" s="258" t="s">
        <v>100</v>
      </c>
      <c r="B155" s="284"/>
      <c r="C155" s="284"/>
      <c r="D155" s="284"/>
      <c r="E155" s="284"/>
      <c r="F155" s="284"/>
      <c r="G155" s="284"/>
      <c r="H155" s="284"/>
    </row>
    <row r="156" spans="1:8" ht="21.75">
      <c r="A156" s="250" t="s">
        <v>842</v>
      </c>
      <c r="B156" s="285" t="s">
        <v>85</v>
      </c>
      <c r="C156" s="274" t="s">
        <v>564</v>
      </c>
      <c r="D156" s="274" t="s">
        <v>64</v>
      </c>
      <c r="E156" s="286" t="s">
        <v>65</v>
      </c>
      <c r="F156" s="250" t="s">
        <v>86</v>
      </c>
      <c r="G156" s="274" t="s">
        <v>845</v>
      </c>
      <c r="H156" s="274" t="s">
        <v>471</v>
      </c>
    </row>
    <row r="157" spans="1:8" ht="21.75">
      <c r="A157" s="275"/>
      <c r="B157" s="277"/>
      <c r="C157" s="275"/>
      <c r="D157" s="275"/>
      <c r="E157" s="287"/>
      <c r="F157" s="275"/>
      <c r="G157" s="275"/>
      <c r="H157" s="275"/>
    </row>
    <row r="158" spans="1:8" ht="21.75">
      <c r="A158" s="185"/>
      <c r="B158" s="185"/>
      <c r="C158" s="185" t="s">
        <v>184</v>
      </c>
      <c r="D158" s="185" t="s">
        <v>199</v>
      </c>
      <c r="E158" s="192">
        <v>1</v>
      </c>
      <c r="F158" s="194">
        <v>8000</v>
      </c>
      <c r="G158" s="194">
        <f>E158*F158</f>
        <v>8000</v>
      </c>
      <c r="H158" s="185"/>
    </row>
    <row r="159" spans="1:8" ht="21.75">
      <c r="A159" s="185"/>
      <c r="B159" s="185"/>
      <c r="C159" s="185"/>
      <c r="D159" s="185" t="s">
        <v>119</v>
      </c>
      <c r="E159" s="192"/>
      <c r="F159" s="194"/>
      <c r="G159" s="194"/>
      <c r="H159" s="185"/>
    </row>
    <row r="160" spans="1:8" ht="21.75">
      <c r="A160" s="192"/>
      <c r="B160" s="192"/>
      <c r="C160" s="90" t="s">
        <v>929</v>
      </c>
      <c r="D160" s="90" t="s">
        <v>208</v>
      </c>
      <c r="E160" s="94">
        <v>1</v>
      </c>
      <c r="F160" s="215">
        <v>45000</v>
      </c>
      <c r="G160" s="215">
        <f>E160*F160</f>
        <v>45000</v>
      </c>
      <c r="H160" s="185"/>
    </row>
    <row r="161" spans="1:8" ht="21.75">
      <c r="A161" s="185"/>
      <c r="B161" s="185"/>
      <c r="C161" s="107"/>
      <c r="D161" s="107" t="s">
        <v>209</v>
      </c>
      <c r="E161" s="107"/>
      <c r="F161" s="216"/>
      <c r="G161" s="216" t="s">
        <v>528</v>
      </c>
      <c r="H161" s="185"/>
    </row>
    <row r="162" spans="1:8" ht="21.75">
      <c r="A162" s="185"/>
      <c r="B162" s="185"/>
      <c r="C162" s="185" t="s">
        <v>191</v>
      </c>
      <c r="D162" s="185" t="s">
        <v>175</v>
      </c>
      <c r="E162" s="192">
        <v>1</v>
      </c>
      <c r="F162" s="194">
        <v>35000</v>
      </c>
      <c r="G162" s="194">
        <f>E162*F162</f>
        <v>35000</v>
      </c>
      <c r="H162" s="185"/>
    </row>
    <row r="163" spans="1:8" ht="21.75">
      <c r="A163" s="185"/>
      <c r="B163" s="185"/>
      <c r="C163" s="185"/>
      <c r="D163" s="185" t="s">
        <v>135</v>
      </c>
      <c r="E163" s="192"/>
      <c r="F163" s="194"/>
      <c r="G163" s="194"/>
      <c r="H163" s="185"/>
    </row>
    <row r="164" spans="1:8" ht="21.75">
      <c r="A164" s="185"/>
      <c r="B164" s="185"/>
      <c r="C164" s="91" t="s">
        <v>192</v>
      </c>
      <c r="D164" s="91" t="s">
        <v>210</v>
      </c>
      <c r="E164" s="92">
        <v>1</v>
      </c>
      <c r="F164" s="217">
        <v>15000</v>
      </c>
      <c r="G164" s="217">
        <f>E164*F164</f>
        <v>15000</v>
      </c>
      <c r="H164" s="185"/>
    </row>
    <row r="165" spans="1:8" ht="21.75">
      <c r="A165" s="185"/>
      <c r="B165" s="185"/>
      <c r="C165" s="185" t="s">
        <v>193</v>
      </c>
      <c r="D165" s="185" t="s">
        <v>211</v>
      </c>
      <c r="E165" s="192">
        <v>1</v>
      </c>
      <c r="F165" s="194">
        <v>1500</v>
      </c>
      <c r="G165" s="194">
        <f>E165*F165</f>
        <v>1500</v>
      </c>
      <c r="H165" s="185"/>
    </row>
    <row r="166" spans="1:8" ht="21.75">
      <c r="A166" s="185"/>
      <c r="B166" s="185"/>
      <c r="C166" s="185"/>
      <c r="D166" s="185" t="s">
        <v>212</v>
      </c>
      <c r="E166" s="192"/>
      <c r="F166" s="193"/>
      <c r="G166" s="194"/>
      <c r="H166" s="185"/>
    </row>
    <row r="167" spans="1:8" ht="21.75">
      <c r="A167" s="192"/>
      <c r="B167" s="192"/>
      <c r="C167" s="90" t="s">
        <v>194</v>
      </c>
      <c r="D167" s="90" t="s">
        <v>213</v>
      </c>
      <c r="E167" s="94">
        <v>1</v>
      </c>
      <c r="F167" s="215">
        <v>50000</v>
      </c>
      <c r="G167" s="215">
        <f>E167*F167</f>
        <v>50000</v>
      </c>
      <c r="H167" s="185"/>
    </row>
    <row r="168" spans="1:8" ht="21.75">
      <c r="A168" s="185"/>
      <c r="B168" s="185"/>
      <c r="C168" s="107" t="s">
        <v>195</v>
      </c>
      <c r="D168" s="107" t="s">
        <v>214</v>
      </c>
      <c r="E168" s="107"/>
      <c r="F168" s="216"/>
      <c r="G168" s="125"/>
      <c r="H168" s="185"/>
    </row>
    <row r="169" spans="1:8" ht="21.75">
      <c r="A169" s="192"/>
      <c r="B169" s="192"/>
      <c r="C169" s="185" t="s">
        <v>934</v>
      </c>
      <c r="D169" s="185" t="s">
        <v>215</v>
      </c>
      <c r="E169" s="192">
        <v>1</v>
      </c>
      <c r="F169" s="194">
        <v>25000</v>
      </c>
      <c r="G169" s="194">
        <f>E169*F169</f>
        <v>25000</v>
      </c>
      <c r="H169" s="185"/>
    </row>
    <row r="170" spans="1:8" ht="21.75">
      <c r="A170" s="192"/>
      <c r="B170" s="192"/>
      <c r="C170" s="185"/>
      <c r="D170" s="185" t="s">
        <v>209</v>
      </c>
      <c r="E170" s="185"/>
      <c r="F170" s="194"/>
      <c r="G170" s="192"/>
      <c r="H170" s="185"/>
    </row>
    <row r="171" spans="1:8" ht="21.75">
      <c r="A171" s="185"/>
      <c r="B171" s="185"/>
      <c r="C171" s="91" t="s">
        <v>196</v>
      </c>
      <c r="D171" s="91" t="s">
        <v>70</v>
      </c>
      <c r="E171" s="92">
        <v>1</v>
      </c>
      <c r="F171" s="217">
        <v>3000</v>
      </c>
      <c r="G171" s="217">
        <f>E171*F171</f>
        <v>3000</v>
      </c>
      <c r="H171" s="185"/>
    </row>
    <row r="172" spans="1:8" ht="21.75">
      <c r="A172" s="185"/>
      <c r="B172" s="185"/>
      <c r="C172" s="185" t="s">
        <v>197</v>
      </c>
      <c r="D172" s="185" t="s">
        <v>141</v>
      </c>
      <c r="E172" s="192">
        <v>2</v>
      </c>
      <c r="F172" s="194">
        <v>40000</v>
      </c>
      <c r="G172" s="194">
        <f>E172*F172</f>
        <v>80000</v>
      </c>
      <c r="H172" s="185"/>
    </row>
    <row r="173" spans="1:8" ht="21.75">
      <c r="A173" s="185"/>
      <c r="B173" s="185"/>
      <c r="C173" s="185"/>
      <c r="D173" s="185" t="s">
        <v>142</v>
      </c>
      <c r="E173" s="192"/>
      <c r="F173" s="194"/>
      <c r="G173" s="194"/>
      <c r="H173" s="185"/>
    </row>
    <row r="174" spans="1:8" ht="21.75">
      <c r="A174" s="185"/>
      <c r="B174" s="185"/>
      <c r="C174" s="90" t="s">
        <v>198</v>
      </c>
      <c r="D174" s="90" t="s">
        <v>72</v>
      </c>
      <c r="E174" s="94">
        <v>2</v>
      </c>
      <c r="F174" s="215">
        <v>1400</v>
      </c>
      <c r="G174" s="215">
        <f>E174*F174</f>
        <v>2800</v>
      </c>
      <c r="H174" s="185"/>
    </row>
    <row r="175" spans="1:8" ht="21.75">
      <c r="A175" s="163"/>
      <c r="B175" s="163"/>
      <c r="C175" s="163"/>
      <c r="D175" s="163"/>
      <c r="E175" s="195"/>
      <c r="F175" s="198"/>
      <c r="G175" s="198"/>
      <c r="H175" s="163"/>
    </row>
    <row r="176" spans="1:8" ht="21.75">
      <c r="A176" s="109"/>
      <c r="B176" s="109"/>
      <c r="C176" s="108"/>
      <c r="D176" s="108"/>
      <c r="E176" s="109"/>
      <c r="F176" s="201"/>
      <c r="G176" s="202"/>
      <c r="H176" s="44" t="s">
        <v>231</v>
      </c>
    </row>
    <row r="177" spans="1:8" ht="21.75">
      <c r="A177" s="258" t="s">
        <v>100</v>
      </c>
      <c r="B177" s="284"/>
      <c r="C177" s="284"/>
      <c r="D177" s="284"/>
      <c r="E177" s="284"/>
      <c r="F177" s="284"/>
      <c r="G177" s="284"/>
      <c r="H177" s="284"/>
    </row>
    <row r="178" spans="1:8" ht="21.75">
      <c r="A178" s="250" t="s">
        <v>842</v>
      </c>
      <c r="B178" s="285" t="s">
        <v>85</v>
      </c>
      <c r="C178" s="274" t="s">
        <v>564</v>
      </c>
      <c r="D178" s="274" t="s">
        <v>64</v>
      </c>
      <c r="E178" s="286" t="s">
        <v>65</v>
      </c>
      <c r="F178" s="250" t="s">
        <v>86</v>
      </c>
      <c r="G178" s="274" t="s">
        <v>845</v>
      </c>
      <c r="H178" s="274" t="s">
        <v>471</v>
      </c>
    </row>
    <row r="179" spans="1:8" ht="21.75">
      <c r="A179" s="275"/>
      <c r="B179" s="277"/>
      <c r="C179" s="275"/>
      <c r="D179" s="275"/>
      <c r="E179" s="287"/>
      <c r="F179" s="275"/>
      <c r="G179" s="275"/>
      <c r="H179" s="275"/>
    </row>
    <row r="180" spans="1:8" ht="21.75">
      <c r="A180" s="185"/>
      <c r="B180" s="185"/>
      <c r="C180" s="185" t="s">
        <v>216</v>
      </c>
      <c r="D180" s="185" t="s">
        <v>80</v>
      </c>
      <c r="E180" s="192">
        <v>1</v>
      </c>
      <c r="F180" s="194">
        <v>200000</v>
      </c>
      <c r="G180" s="194">
        <f>E180*F180</f>
        <v>200000</v>
      </c>
      <c r="H180" s="185"/>
    </row>
    <row r="181" spans="1:8" ht="21.75">
      <c r="A181" s="185"/>
      <c r="B181" s="185"/>
      <c r="C181" s="185" t="s">
        <v>217</v>
      </c>
      <c r="D181" s="185"/>
      <c r="E181" s="185"/>
      <c r="F181" s="194"/>
      <c r="G181" s="185"/>
      <c r="H181" s="185"/>
    </row>
    <row r="182" spans="1:8" ht="21.75">
      <c r="A182" s="163"/>
      <c r="B182" s="163"/>
      <c r="C182" s="163"/>
      <c r="D182" s="163"/>
      <c r="E182" s="195"/>
      <c r="F182" s="197"/>
      <c r="G182" s="198"/>
      <c r="H182" s="163"/>
    </row>
    <row r="183" spans="1:8" ht="21.75">
      <c r="A183" s="192">
        <v>4</v>
      </c>
      <c r="B183" s="214" t="s">
        <v>729</v>
      </c>
      <c r="C183" s="212" t="s">
        <v>36</v>
      </c>
      <c r="D183" s="185"/>
      <c r="E183" s="192">
        <v>1</v>
      </c>
      <c r="F183" s="185"/>
      <c r="G183" s="192"/>
      <c r="H183" s="185"/>
    </row>
    <row r="184" spans="1:8" ht="21.75">
      <c r="A184" s="192"/>
      <c r="B184" s="192"/>
      <c r="C184" s="185" t="s">
        <v>941</v>
      </c>
      <c r="D184" s="185" t="s">
        <v>66</v>
      </c>
      <c r="E184" s="192">
        <v>1</v>
      </c>
      <c r="F184" s="194">
        <v>3000</v>
      </c>
      <c r="G184" s="194">
        <f>E184*F184</f>
        <v>3000</v>
      </c>
      <c r="H184" s="185"/>
    </row>
    <row r="185" spans="1:8" ht="21.75">
      <c r="A185" s="192"/>
      <c r="B185" s="192"/>
      <c r="C185" s="90" t="s">
        <v>942</v>
      </c>
      <c r="D185" s="90" t="s">
        <v>228</v>
      </c>
      <c r="E185" s="94">
        <v>40</v>
      </c>
      <c r="F185" s="215">
        <v>580</v>
      </c>
      <c r="G185" s="215">
        <f>E185*F185</f>
        <v>23200</v>
      </c>
      <c r="H185" s="185"/>
    </row>
    <row r="186" spans="1:8" ht="21.75">
      <c r="A186" s="192"/>
      <c r="B186" s="192"/>
      <c r="C186" s="107"/>
      <c r="D186" s="107" t="s">
        <v>227</v>
      </c>
      <c r="E186" s="107"/>
      <c r="F186" s="216"/>
      <c r="G186" s="125"/>
      <c r="H186" s="185"/>
    </row>
    <row r="187" spans="1:8" ht="21.75">
      <c r="A187" s="192"/>
      <c r="B187" s="192"/>
      <c r="C187" s="185" t="s">
        <v>943</v>
      </c>
      <c r="D187" s="185" t="s">
        <v>77</v>
      </c>
      <c r="E187" s="192">
        <v>1</v>
      </c>
      <c r="F187" s="194">
        <v>10000</v>
      </c>
      <c r="G187" s="194">
        <f>E187*F187</f>
        <v>10000</v>
      </c>
      <c r="H187" s="185"/>
    </row>
    <row r="188" spans="1:8" ht="21.75">
      <c r="A188" s="192"/>
      <c r="B188" s="192"/>
      <c r="C188" s="90" t="s">
        <v>944</v>
      </c>
      <c r="D188" s="90" t="s">
        <v>229</v>
      </c>
      <c r="E188" s="94">
        <v>1</v>
      </c>
      <c r="F188" s="215">
        <v>19000</v>
      </c>
      <c r="G188" s="215">
        <f>E188*F188</f>
        <v>19000</v>
      </c>
      <c r="H188" s="185"/>
    </row>
    <row r="189" spans="1:8" ht="21.75">
      <c r="A189" s="192"/>
      <c r="B189" s="192"/>
      <c r="C189" s="185"/>
      <c r="D189" s="185" t="s">
        <v>111</v>
      </c>
      <c r="E189" s="185"/>
      <c r="F189" s="185"/>
      <c r="G189" s="192"/>
      <c r="H189" s="185"/>
    </row>
    <row r="190" spans="1:8" ht="21.75">
      <c r="A190" s="192"/>
      <c r="B190" s="192"/>
      <c r="C190" s="107"/>
      <c r="D190" s="107" t="s">
        <v>110</v>
      </c>
      <c r="E190" s="107"/>
      <c r="F190" s="107"/>
      <c r="G190" s="125"/>
      <c r="H190" s="185"/>
    </row>
    <row r="191" spans="1:8" ht="21.75">
      <c r="A191" s="185"/>
      <c r="B191" s="185"/>
      <c r="C191" s="185" t="s">
        <v>220</v>
      </c>
      <c r="D191" s="185" t="s">
        <v>175</v>
      </c>
      <c r="E191" s="192">
        <v>1</v>
      </c>
      <c r="F191" s="194">
        <v>35000</v>
      </c>
      <c r="G191" s="194">
        <f>E191*F191</f>
        <v>35000</v>
      </c>
      <c r="H191" s="185"/>
    </row>
    <row r="192" spans="1:8" ht="21.75">
      <c r="A192" s="185"/>
      <c r="B192" s="185"/>
      <c r="C192" s="185"/>
      <c r="D192" s="185" t="s">
        <v>230</v>
      </c>
      <c r="E192" s="185"/>
      <c r="F192" s="194"/>
      <c r="G192" s="192"/>
      <c r="H192" s="185"/>
    </row>
    <row r="193" spans="1:8" ht="21.75">
      <c r="A193" s="185"/>
      <c r="B193" s="185"/>
      <c r="C193" s="91" t="s">
        <v>946</v>
      </c>
      <c r="D193" s="91" t="s">
        <v>210</v>
      </c>
      <c r="E193" s="92">
        <v>1</v>
      </c>
      <c r="F193" s="217">
        <v>15000</v>
      </c>
      <c r="G193" s="217">
        <f>E193*F193</f>
        <v>15000</v>
      </c>
      <c r="H193" s="185"/>
    </row>
    <row r="194" spans="1:8" ht="21.75">
      <c r="A194" s="185"/>
      <c r="B194" s="185"/>
      <c r="C194" s="185" t="s">
        <v>221</v>
      </c>
      <c r="D194" s="185" t="s">
        <v>211</v>
      </c>
      <c r="E194" s="192">
        <v>1</v>
      </c>
      <c r="F194" s="194">
        <v>1500</v>
      </c>
      <c r="G194" s="194">
        <f>E194*F194</f>
        <v>1500</v>
      </c>
      <c r="H194" s="185"/>
    </row>
    <row r="195" spans="1:8" ht="21.75">
      <c r="A195" s="185"/>
      <c r="B195" s="185"/>
      <c r="C195" s="185"/>
      <c r="D195" s="185" t="s">
        <v>212</v>
      </c>
      <c r="E195" s="185"/>
      <c r="F195" s="194"/>
      <c r="G195" s="192"/>
      <c r="H195" s="185"/>
    </row>
    <row r="196" spans="1:8" ht="21.75">
      <c r="A196" s="185"/>
      <c r="B196" s="185"/>
      <c r="C196" s="90" t="s">
        <v>948</v>
      </c>
      <c r="D196" s="90" t="s">
        <v>113</v>
      </c>
      <c r="E196" s="94">
        <v>2</v>
      </c>
      <c r="F196" s="215">
        <v>7000</v>
      </c>
      <c r="G196" s="215">
        <f>E196*F196</f>
        <v>14000</v>
      </c>
      <c r="H196" s="185"/>
    </row>
    <row r="197" spans="1:8" ht="21.75">
      <c r="A197" s="163"/>
      <c r="B197" s="163"/>
      <c r="C197" s="163"/>
      <c r="D197" s="163" t="s">
        <v>112</v>
      </c>
      <c r="E197" s="163"/>
      <c r="F197" s="198"/>
      <c r="G197" s="195"/>
      <c r="H197" s="163"/>
    </row>
    <row r="198" spans="1:8" ht="21.75">
      <c r="A198" s="109"/>
      <c r="B198" s="109"/>
      <c r="C198" s="108"/>
      <c r="D198" s="108"/>
      <c r="E198" s="109"/>
      <c r="F198" s="201"/>
      <c r="G198" s="202"/>
      <c r="H198" s="44" t="s">
        <v>232</v>
      </c>
    </row>
    <row r="199" spans="1:8" ht="21.75">
      <c r="A199" s="258" t="s">
        <v>100</v>
      </c>
      <c r="B199" s="284"/>
      <c r="C199" s="284"/>
      <c r="D199" s="284"/>
      <c r="E199" s="284"/>
      <c r="F199" s="284"/>
      <c r="G199" s="284"/>
      <c r="H199" s="284"/>
    </row>
    <row r="200" spans="1:8" ht="21.75">
      <c r="A200" s="250" t="s">
        <v>842</v>
      </c>
      <c r="B200" s="285" t="s">
        <v>85</v>
      </c>
      <c r="C200" s="274" t="s">
        <v>564</v>
      </c>
      <c r="D200" s="274" t="s">
        <v>64</v>
      </c>
      <c r="E200" s="286" t="s">
        <v>65</v>
      </c>
      <c r="F200" s="250" t="s">
        <v>86</v>
      </c>
      <c r="G200" s="274" t="s">
        <v>845</v>
      </c>
      <c r="H200" s="274" t="s">
        <v>471</v>
      </c>
    </row>
    <row r="201" spans="1:8" ht="21.75">
      <c r="A201" s="275"/>
      <c r="B201" s="277"/>
      <c r="C201" s="275"/>
      <c r="D201" s="275"/>
      <c r="E201" s="287"/>
      <c r="F201" s="275"/>
      <c r="G201" s="275"/>
      <c r="H201" s="275"/>
    </row>
    <row r="202" spans="1:8" ht="21.75">
      <c r="A202" s="185"/>
      <c r="B202" s="185"/>
      <c r="C202" s="185" t="s">
        <v>222</v>
      </c>
      <c r="D202" s="185" t="s">
        <v>250</v>
      </c>
      <c r="E202" s="192">
        <v>4</v>
      </c>
      <c r="F202" s="194">
        <v>1500</v>
      </c>
      <c r="G202" s="194">
        <f>E202*F202</f>
        <v>6000</v>
      </c>
      <c r="H202" s="185"/>
    </row>
    <row r="203" spans="1:8" ht="21.75">
      <c r="A203" s="185"/>
      <c r="B203" s="185"/>
      <c r="C203" s="90" t="s">
        <v>233</v>
      </c>
      <c r="D203" s="90" t="s">
        <v>234</v>
      </c>
      <c r="E203" s="94">
        <v>1</v>
      </c>
      <c r="F203" s="215">
        <v>20000</v>
      </c>
      <c r="G203" s="215">
        <f>E203*F203</f>
        <v>20000</v>
      </c>
      <c r="H203" s="185"/>
    </row>
    <row r="204" spans="1:8" ht="21.75">
      <c r="A204" s="185"/>
      <c r="B204" s="185"/>
      <c r="C204" s="107" t="s">
        <v>114</v>
      </c>
      <c r="D204" s="107" t="s">
        <v>117</v>
      </c>
      <c r="E204" s="125"/>
      <c r="F204" s="161"/>
      <c r="G204" s="216" t="s">
        <v>528</v>
      </c>
      <c r="H204" s="185"/>
    </row>
    <row r="205" spans="1:8" ht="21.75">
      <c r="A205" s="185"/>
      <c r="B205" s="185"/>
      <c r="C205" s="185" t="s">
        <v>223</v>
      </c>
      <c r="D205" s="185" t="s">
        <v>118</v>
      </c>
      <c r="E205" s="192">
        <v>1</v>
      </c>
      <c r="F205" s="194">
        <v>8000</v>
      </c>
      <c r="G205" s="194">
        <f>E205*F205</f>
        <v>8000</v>
      </c>
      <c r="H205" s="185"/>
    </row>
    <row r="206" spans="1:8" ht="21.75">
      <c r="A206" s="185"/>
      <c r="B206" s="185"/>
      <c r="C206" s="185"/>
      <c r="D206" s="185" t="s">
        <v>119</v>
      </c>
      <c r="E206" s="192"/>
      <c r="F206" s="194"/>
      <c r="G206" s="194"/>
      <c r="H206" s="185"/>
    </row>
    <row r="207" spans="1:8" ht="21.75">
      <c r="A207" s="185"/>
      <c r="B207" s="185"/>
      <c r="C207" s="91" t="s">
        <v>0</v>
      </c>
      <c r="D207" s="91" t="s">
        <v>83</v>
      </c>
      <c r="E207" s="92">
        <v>1</v>
      </c>
      <c r="F207" s="217">
        <v>17000</v>
      </c>
      <c r="G207" s="217">
        <f>E207*F207</f>
        <v>17000</v>
      </c>
      <c r="H207" s="185"/>
    </row>
    <row r="208" spans="1:8" ht="21.75">
      <c r="A208" s="192"/>
      <c r="B208" s="192"/>
      <c r="C208" s="185" t="s">
        <v>224</v>
      </c>
      <c r="D208" s="185" t="s">
        <v>235</v>
      </c>
      <c r="E208" s="192">
        <v>1</v>
      </c>
      <c r="F208" s="194">
        <v>50000</v>
      </c>
      <c r="G208" s="194">
        <v>50000</v>
      </c>
      <c r="H208" s="185"/>
    </row>
    <row r="209" spans="1:8" ht="21.75">
      <c r="A209" s="185"/>
      <c r="B209" s="185"/>
      <c r="C209" s="185"/>
      <c r="D209" s="185" t="s">
        <v>132</v>
      </c>
      <c r="E209" s="192"/>
      <c r="F209" s="194"/>
      <c r="G209" s="192"/>
      <c r="H209" s="185"/>
    </row>
    <row r="210" spans="1:8" ht="21.75">
      <c r="A210" s="192"/>
      <c r="B210" s="192"/>
      <c r="C210" s="185" t="s">
        <v>528</v>
      </c>
      <c r="D210" s="185" t="s">
        <v>131</v>
      </c>
      <c r="E210" s="192" t="s">
        <v>528</v>
      </c>
      <c r="F210" s="194"/>
      <c r="G210" s="194"/>
      <c r="H210" s="185"/>
    </row>
    <row r="211" spans="1:8" ht="21.75">
      <c r="A211" s="192"/>
      <c r="B211" s="192"/>
      <c r="C211" s="90" t="s">
        <v>225</v>
      </c>
      <c r="D211" s="90" t="s">
        <v>133</v>
      </c>
      <c r="E211" s="94">
        <v>1</v>
      </c>
      <c r="F211" s="215">
        <v>30000</v>
      </c>
      <c r="G211" s="215">
        <f>E211*F211</f>
        <v>30000</v>
      </c>
      <c r="H211" s="185"/>
    </row>
    <row r="212" spans="1:8" ht="21.75">
      <c r="A212" s="192"/>
      <c r="B212" s="192"/>
      <c r="C212" s="185" t="s">
        <v>127</v>
      </c>
      <c r="D212" s="185" t="s">
        <v>237</v>
      </c>
      <c r="E212" s="185"/>
      <c r="F212" s="194"/>
      <c r="G212" s="192"/>
      <c r="H212" s="185"/>
    </row>
    <row r="213" spans="1:8" ht="21.75">
      <c r="A213" s="192"/>
      <c r="B213" s="192"/>
      <c r="C213" s="107"/>
      <c r="D213" s="107" t="s">
        <v>238</v>
      </c>
      <c r="E213" s="125"/>
      <c r="F213" s="216"/>
      <c r="G213" s="216"/>
      <c r="H213" s="185"/>
    </row>
    <row r="214" spans="1:8" ht="21.75">
      <c r="A214" s="192"/>
      <c r="B214" s="192"/>
      <c r="C214" s="185" t="s">
        <v>4</v>
      </c>
      <c r="D214" s="185" t="s">
        <v>70</v>
      </c>
      <c r="E214" s="192">
        <v>1</v>
      </c>
      <c r="F214" s="194">
        <v>3000</v>
      </c>
      <c r="G214" s="194">
        <v>3000</v>
      </c>
      <c r="H214" s="185"/>
    </row>
    <row r="215" spans="1:8" ht="21.75">
      <c r="A215" s="192"/>
      <c r="B215" s="192"/>
      <c r="C215" s="90" t="s">
        <v>5</v>
      </c>
      <c r="D215" s="90" t="s">
        <v>141</v>
      </c>
      <c r="E215" s="94">
        <v>2</v>
      </c>
      <c r="F215" s="215">
        <v>40000</v>
      </c>
      <c r="G215" s="215">
        <f>E215*F215</f>
        <v>80000</v>
      </c>
      <c r="H215" s="185"/>
    </row>
    <row r="216" spans="1:8" ht="21.75">
      <c r="A216" s="192"/>
      <c r="B216" s="192"/>
      <c r="C216" s="107"/>
      <c r="D216" s="107" t="s">
        <v>142</v>
      </c>
      <c r="E216" s="125"/>
      <c r="F216" s="216"/>
      <c r="G216" s="125"/>
      <c r="H216" s="185"/>
    </row>
    <row r="217" spans="1:8" ht="21.75">
      <c r="A217" s="192"/>
      <c r="B217" s="192"/>
      <c r="C217" s="185" t="s">
        <v>226</v>
      </c>
      <c r="D217" s="185" t="s">
        <v>72</v>
      </c>
      <c r="E217" s="192">
        <v>2</v>
      </c>
      <c r="F217" s="194">
        <v>1400</v>
      </c>
      <c r="G217" s="194">
        <f>E217*F217</f>
        <v>2800</v>
      </c>
      <c r="H217" s="185"/>
    </row>
    <row r="218" spans="1:8" ht="21.75">
      <c r="A218" s="192"/>
      <c r="B218" s="192"/>
      <c r="C218" s="90" t="s">
        <v>219</v>
      </c>
      <c r="D218" s="90" t="s">
        <v>80</v>
      </c>
      <c r="E218" s="94">
        <v>1</v>
      </c>
      <c r="F218" s="215">
        <v>200000</v>
      </c>
      <c r="G218" s="215">
        <f>E218*F218</f>
        <v>200000</v>
      </c>
      <c r="H218" s="185"/>
    </row>
    <row r="219" spans="1:8" ht="21.75">
      <c r="A219" s="195"/>
      <c r="B219" s="195"/>
      <c r="C219" s="163" t="s">
        <v>217</v>
      </c>
      <c r="D219" s="163"/>
      <c r="E219" s="163"/>
      <c r="F219" s="163"/>
      <c r="G219" s="198" t="s">
        <v>528</v>
      </c>
      <c r="H219" s="163"/>
    </row>
    <row r="220" spans="1:8" ht="21.75">
      <c r="A220" s="109"/>
      <c r="B220" s="109"/>
      <c r="C220" s="108"/>
      <c r="D220" s="108"/>
      <c r="E220" s="109"/>
      <c r="F220" s="201"/>
      <c r="G220" s="202"/>
      <c r="H220" s="44" t="s">
        <v>242</v>
      </c>
    </row>
    <row r="221" spans="1:8" ht="21.75">
      <c r="A221" s="258" t="s">
        <v>100</v>
      </c>
      <c r="B221" s="284"/>
      <c r="C221" s="284"/>
      <c r="D221" s="284"/>
      <c r="E221" s="284"/>
      <c r="F221" s="284"/>
      <c r="G221" s="284"/>
      <c r="H221" s="284"/>
    </row>
    <row r="222" spans="1:8" ht="21.75">
      <c r="A222" s="250" t="s">
        <v>842</v>
      </c>
      <c r="B222" s="285" t="s">
        <v>85</v>
      </c>
      <c r="C222" s="274" t="s">
        <v>564</v>
      </c>
      <c r="D222" s="274" t="s">
        <v>64</v>
      </c>
      <c r="E222" s="286" t="s">
        <v>65</v>
      </c>
      <c r="F222" s="250" t="s">
        <v>86</v>
      </c>
      <c r="G222" s="274" t="s">
        <v>845</v>
      </c>
      <c r="H222" s="274" t="s">
        <v>471</v>
      </c>
    </row>
    <row r="223" spans="1:8" ht="21.75">
      <c r="A223" s="275"/>
      <c r="B223" s="277"/>
      <c r="C223" s="275"/>
      <c r="D223" s="275"/>
      <c r="E223" s="287"/>
      <c r="F223" s="275"/>
      <c r="G223" s="275"/>
      <c r="H223" s="275"/>
    </row>
    <row r="224" spans="1:8" ht="21.75">
      <c r="A224" s="192">
        <v>5</v>
      </c>
      <c r="B224" s="192" t="s">
        <v>789</v>
      </c>
      <c r="C224" s="212" t="s">
        <v>790</v>
      </c>
      <c r="D224" s="185"/>
      <c r="E224" s="192">
        <v>1</v>
      </c>
      <c r="F224" s="215"/>
      <c r="G224" s="192"/>
      <c r="H224" s="185"/>
    </row>
    <row r="225" spans="1:8" ht="21.75">
      <c r="A225" s="192"/>
      <c r="B225" s="192"/>
      <c r="C225" s="185" t="s">
        <v>941</v>
      </c>
      <c r="D225" s="185" t="s">
        <v>66</v>
      </c>
      <c r="E225" s="192">
        <v>1</v>
      </c>
      <c r="F225" s="216">
        <v>3000</v>
      </c>
      <c r="G225" s="194">
        <f>E225*F225</f>
        <v>3000</v>
      </c>
      <c r="H225" s="185"/>
    </row>
    <row r="226" spans="1:8" ht="21.75">
      <c r="A226" s="192"/>
      <c r="B226" s="192"/>
      <c r="C226" s="90" t="s">
        <v>942</v>
      </c>
      <c r="D226" s="90" t="s">
        <v>228</v>
      </c>
      <c r="E226" s="94">
        <v>40</v>
      </c>
      <c r="F226" s="215">
        <v>580</v>
      </c>
      <c r="G226" s="215">
        <f>E226*F226</f>
        <v>23200</v>
      </c>
      <c r="H226" s="185"/>
    </row>
    <row r="227" spans="1:8" ht="21.75">
      <c r="A227" s="192"/>
      <c r="B227" s="192"/>
      <c r="C227" s="107"/>
      <c r="D227" s="107" t="s">
        <v>227</v>
      </c>
      <c r="E227" s="107"/>
      <c r="F227" s="216"/>
      <c r="G227" s="125"/>
      <c r="H227" s="185"/>
    </row>
    <row r="228" spans="1:8" ht="21.75">
      <c r="A228" s="192"/>
      <c r="B228" s="192"/>
      <c r="C228" s="185" t="s">
        <v>943</v>
      </c>
      <c r="D228" s="185" t="s">
        <v>77</v>
      </c>
      <c r="E228" s="192">
        <v>1</v>
      </c>
      <c r="F228" s="215">
        <v>10000</v>
      </c>
      <c r="G228" s="194">
        <f>E228*F228</f>
        <v>10000</v>
      </c>
      <c r="H228" s="185"/>
    </row>
    <row r="229" spans="1:8" ht="21.75">
      <c r="A229" s="192"/>
      <c r="B229" s="192"/>
      <c r="C229" s="90" t="s">
        <v>944</v>
      </c>
      <c r="D229" s="90" t="s">
        <v>109</v>
      </c>
      <c r="E229" s="94">
        <v>1</v>
      </c>
      <c r="F229" s="215">
        <v>19000</v>
      </c>
      <c r="G229" s="215">
        <f>E229*F229</f>
        <v>19000</v>
      </c>
      <c r="H229" s="185"/>
    </row>
    <row r="230" spans="1:8" ht="21.75">
      <c r="A230" s="192"/>
      <c r="B230" s="192"/>
      <c r="C230" s="185"/>
      <c r="D230" s="185" t="s">
        <v>189</v>
      </c>
      <c r="E230" s="185"/>
      <c r="F230" s="185"/>
      <c r="G230" s="192"/>
      <c r="H230" s="185"/>
    </row>
    <row r="231" spans="1:8" ht="21.75">
      <c r="A231" s="192"/>
      <c r="B231" s="192"/>
      <c r="C231" s="107"/>
      <c r="D231" s="107" t="s">
        <v>110</v>
      </c>
      <c r="E231" s="107"/>
      <c r="F231" s="107"/>
      <c r="G231" s="125"/>
      <c r="H231" s="185"/>
    </row>
    <row r="232" spans="1:8" ht="21.75">
      <c r="A232" s="185"/>
      <c r="B232" s="185"/>
      <c r="C232" s="185" t="s">
        <v>945</v>
      </c>
      <c r="D232" s="185" t="s">
        <v>175</v>
      </c>
      <c r="E232" s="192">
        <v>1</v>
      </c>
      <c r="F232" s="215">
        <v>35000</v>
      </c>
      <c r="G232" s="194">
        <f>E232*F232</f>
        <v>35000</v>
      </c>
      <c r="H232" s="185"/>
    </row>
    <row r="233" spans="1:8" ht="21.75">
      <c r="A233" s="185"/>
      <c r="B233" s="185"/>
      <c r="C233" s="185"/>
      <c r="D233" s="185" t="s">
        <v>230</v>
      </c>
      <c r="E233" s="185"/>
      <c r="F233" s="185"/>
      <c r="G233" s="192"/>
      <c r="H233" s="185"/>
    </row>
    <row r="234" spans="1:8" ht="21.75">
      <c r="A234" s="185"/>
      <c r="B234" s="185"/>
      <c r="C234" s="91" t="s">
        <v>946</v>
      </c>
      <c r="D234" s="91" t="s">
        <v>210</v>
      </c>
      <c r="E234" s="92">
        <v>1</v>
      </c>
      <c r="F234" s="215">
        <v>15000</v>
      </c>
      <c r="G234" s="217">
        <f>E234*F234</f>
        <v>15000</v>
      </c>
      <c r="H234" s="185"/>
    </row>
    <row r="235" spans="1:8" ht="21.75">
      <c r="A235" s="185"/>
      <c r="B235" s="185"/>
      <c r="C235" s="185" t="s">
        <v>221</v>
      </c>
      <c r="D235" s="185" t="s">
        <v>211</v>
      </c>
      <c r="E235" s="192">
        <v>1</v>
      </c>
      <c r="F235" s="215">
        <v>1500</v>
      </c>
      <c r="G235" s="194">
        <f>E235*F235</f>
        <v>1500</v>
      </c>
      <c r="H235" s="185"/>
    </row>
    <row r="236" spans="1:8" ht="21.75">
      <c r="A236" s="185"/>
      <c r="B236" s="185"/>
      <c r="C236" s="185"/>
      <c r="D236" s="185" t="s">
        <v>240</v>
      </c>
      <c r="E236" s="185"/>
      <c r="F236" s="185"/>
      <c r="G236" s="192"/>
      <c r="H236" s="185"/>
    </row>
    <row r="237" spans="1:8" ht="21.75">
      <c r="A237" s="185"/>
      <c r="B237" s="185"/>
      <c r="C237" s="90" t="s">
        <v>948</v>
      </c>
      <c r="D237" s="90" t="s">
        <v>241</v>
      </c>
      <c r="E237" s="94">
        <v>2</v>
      </c>
      <c r="F237" s="215">
        <v>7000</v>
      </c>
      <c r="G237" s="215">
        <f>E237*F237</f>
        <v>14000</v>
      </c>
      <c r="H237" s="185"/>
    </row>
    <row r="238" spans="1:8" ht="21.75">
      <c r="A238" s="185"/>
      <c r="B238" s="185"/>
      <c r="C238" s="185"/>
      <c r="D238" s="185" t="s">
        <v>112</v>
      </c>
      <c r="E238" s="185"/>
      <c r="F238" s="185"/>
      <c r="G238" s="192"/>
      <c r="H238" s="185"/>
    </row>
    <row r="239" spans="1:8" ht="21.75">
      <c r="A239" s="185"/>
      <c r="B239" s="185"/>
      <c r="C239" s="91" t="s">
        <v>222</v>
      </c>
      <c r="D239" s="91" t="s">
        <v>250</v>
      </c>
      <c r="E239" s="92">
        <v>4</v>
      </c>
      <c r="F239" s="217">
        <v>1500</v>
      </c>
      <c r="G239" s="217">
        <f>E239*F239</f>
        <v>6000</v>
      </c>
      <c r="H239" s="185"/>
    </row>
    <row r="240" spans="1:8" ht="21.75">
      <c r="A240" s="185"/>
      <c r="B240" s="185"/>
      <c r="C240" s="90" t="s">
        <v>239</v>
      </c>
      <c r="D240" s="90" t="s">
        <v>234</v>
      </c>
      <c r="E240" s="94">
        <v>1</v>
      </c>
      <c r="F240" s="215">
        <v>20000</v>
      </c>
      <c r="G240" s="215">
        <f>E240*F240</f>
        <v>20000</v>
      </c>
      <c r="H240" s="185"/>
    </row>
    <row r="241" spans="1:8" ht="21.75">
      <c r="A241" s="163"/>
      <c r="B241" s="163"/>
      <c r="C241" s="163" t="s">
        <v>114</v>
      </c>
      <c r="D241" s="163" t="s">
        <v>117</v>
      </c>
      <c r="E241" s="195"/>
      <c r="F241" s="213"/>
      <c r="G241" s="198" t="s">
        <v>528</v>
      </c>
      <c r="H241" s="163"/>
    </row>
    <row r="242" spans="1:8" ht="21.75">
      <c r="A242" s="109"/>
      <c r="B242" s="109"/>
      <c r="C242" s="108"/>
      <c r="D242" s="108"/>
      <c r="E242" s="109"/>
      <c r="F242" s="201"/>
      <c r="G242" s="202"/>
      <c r="H242" s="44" t="s">
        <v>243</v>
      </c>
    </row>
    <row r="243" spans="1:8" ht="21.75">
      <c r="A243" s="258" t="s">
        <v>100</v>
      </c>
      <c r="B243" s="284"/>
      <c r="C243" s="284"/>
      <c r="D243" s="284"/>
      <c r="E243" s="284"/>
      <c r="F243" s="284"/>
      <c r="G243" s="284"/>
      <c r="H243" s="284"/>
    </row>
    <row r="244" spans="1:8" ht="21.75">
      <c r="A244" s="250" t="s">
        <v>842</v>
      </c>
      <c r="B244" s="285" t="s">
        <v>85</v>
      </c>
      <c r="C244" s="274" t="s">
        <v>564</v>
      </c>
      <c r="D244" s="274" t="s">
        <v>64</v>
      </c>
      <c r="E244" s="286" t="s">
        <v>65</v>
      </c>
      <c r="F244" s="250" t="s">
        <v>86</v>
      </c>
      <c r="G244" s="274" t="s">
        <v>845</v>
      </c>
      <c r="H244" s="274" t="s">
        <v>471</v>
      </c>
    </row>
    <row r="245" spans="1:8" ht="21.75">
      <c r="A245" s="275"/>
      <c r="B245" s="277"/>
      <c r="C245" s="275"/>
      <c r="D245" s="275"/>
      <c r="E245" s="287"/>
      <c r="F245" s="275"/>
      <c r="G245" s="275"/>
      <c r="H245" s="275"/>
    </row>
    <row r="246" spans="1:8" ht="21.75">
      <c r="A246" s="185"/>
      <c r="B246" s="185"/>
      <c r="C246" s="185" t="s">
        <v>223</v>
      </c>
      <c r="D246" s="185" t="s">
        <v>199</v>
      </c>
      <c r="E246" s="192">
        <v>1</v>
      </c>
      <c r="F246" s="193">
        <v>8000</v>
      </c>
      <c r="G246" s="194">
        <f>E246*F246</f>
        <v>8000</v>
      </c>
      <c r="H246" s="185"/>
    </row>
    <row r="247" spans="1:8" ht="21.75">
      <c r="A247" s="185"/>
      <c r="B247" s="185"/>
      <c r="C247" s="185"/>
      <c r="D247" s="185" t="s">
        <v>119</v>
      </c>
      <c r="E247" s="192"/>
      <c r="F247" s="209"/>
      <c r="G247" s="194"/>
      <c r="H247" s="185"/>
    </row>
    <row r="248" spans="1:8" ht="21.75">
      <c r="A248" s="185"/>
      <c r="B248" s="185"/>
      <c r="C248" s="91" t="s">
        <v>0</v>
      </c>
      <c r="D248" s="91" t="s">
        <v>83</v>
      </c>
      <c r="E248" s="92">
        <v>1</v>
      </c>
      <c r="F248" s="128">
        <v>17000</v>
      </c>
      <c r="G248" s="217">
        <f>E248*F248</f>
        <v>17000</v>
      </c>
      <c r="H248" s="185"/>
    </row>
    <row r="249" spans="1:8" ht="21.75">
      <c r="A249" s="192"/>
      <c r="B249" s="192"/>
      <c r="C249" s="185" t="s">
        <v>224</v>
      </c>
      <c r="D249" s="185" t="s">
        <v>244</v>
      </c>
      <c r="E249" s="192">
        <v>1</v>
      </c>
      <c r="F249" s="193">
        <v>50000</v>
      </c>
      <c r="G249" s="194">
        <v>50000</v>
      </c>
      <c r="H249" s="185"/>
    </row>
    <row r="250" spans="1:8" ht="21.75">
      <c r="A250" s="185"/>
      <c r="B250" s="185"/>
      <c r="C250" s="185"/>
      <c r="D250" s="185" t="s">
        <v>245</v>
      </c>
      <c r="E250" s="192"/>
      <c r="F250" s="185"/>
      <c r="G250" s="192"/>
      <c r="H250" s="185"/>
    </row>
    <row r="251" spans="1:8" ht="21.75">
      <c r="A251" s="192"/>
      <c r="B251" s="192"/>
      <c r="C251" s="185" t="s">
        <v>528</v>
      </c>
      <c r="D251" s="185" t="s">
        <v>131</v>
      </c>
      <c r="E251" s="192" t="s">
        <v>528</v>
      </c>
      <c r="F251" s="193"/>
      <c r="G251" s="194"/>
      <c r="H251" s="185"/>
    </row>
    <row r="252" spans="1:8" ht="21.75">
      <c r="A252" s="192"/>
      <c r="B252" s="192"/>
      <c r="C252" s="90" t="s">
        <v>225</v>
      </c>
      <c r="D252" s="90" t="s">
        <v>133</v>
      </c>
      <c r="E252" s="94">
        <v>1</v>
      </c>
      <c r="F252" s="218">
        <v>30000</v>
      </c>
      <c r="G252" s="215">
        <f>E252*F252</f>
        <v>30000</v>
      </c>
      <c r="H252" s="185"/>
    </row>
    <row r="253" spans="1:8" ht="21.75">
      <c r="A253" s="192"/>
      <c r="B253" s="192"/>
      <c r="C253" s="185" t="s">
        <v>127</v>
      </c>
      <c r="D253" s="185" t="s">
        <v>246</v>
      </c>
      <c r="E253" s="185"/>
      <c r="F253" s="185"/>
      <c r="G253" s="192"/>
      <c r="H253" s="185"/>
    </row>
    <row r="254" spans="1:8" ht="21.75">
      <c r="A254" s="192"/>
      <c r="B254" s="192"/>
      <c r="C254" s="107"/>
      <c r="D254" s="107" t="s">
        <v>238</v>
      </c>
      <c r="E254" s="125"/>
      <c r="F254" s="139"/>
      <c r="G254" s="216"/>
      <c r="H254" s="185"/>
    </row>
    <row r="255" spans="1:8" ht="21.75">
      <c r="A255" s="192"/>
      <c r="B255" s="192"/>
      <c r="C255" s="185" t="s">
        <v>4</v>
      </c>
      <c r="D255" s="185" t="s">
        <v>70</v>
      </c>
      <c r="E255" s="192">
        <v>1</v>
      </c>
      <c r="F255" s="193">
        <v>3000</v>
      </c>
      <c r="G255" s="194">
        <v>3000</v>
      </c>
      <c r="H255" s="185"/>
    </row>
    <row r="256" spans="1:8" ht="21.75">
      <c r="A256" s="192"/>
      <c r="B256" s="192"/>
      <c r="C256" s="90" t="s">
        <v>5</v>
      </c>
      <c r="D256" s="90" t="s">
        <v>141</v>
      </c>
      <c r="E256" s="94">
        <v>2</v>
      </c>
      <c r="F256" s="218">
        <v>40000</v>
      </c>
      <c r="G256" s="215">
        <f>E256*F256</f>
        <v>80000</v>
      </c>
      <c r="H256" s="185"/>
    </row>
    <row r="257" spans="1:8" ht="21.75">
      <c r="A257" s="192"/>
      <c r="B257" s="192"/>
      <c r="C257" s="107"/>
      <c r="D257" s="107" t="s">
        <v>142</v>
      </c>
      <c r="E257" s="125"/>
      <c r="F257" s="107"/>
      <c r="G257" s="125"/>
      <c r="H257" s="185"/>
    </row>
    <row r="258" spans="1:8" ht="21.75">
      <c r="A258" s="192"/>
      <c r="B258" s="192"/>
      <c r="C258" s="185" t="s">
        <v>226</v>
      </c>
      <c r="D258" s="185" t="s">
        <v>72</v>
      </c>
      <c r="E258" s="192">
        <v>2</v>
      </c>
      <c r="F258" s="193">
        <v>1400</v>
      </c>
      <c r="G258" s="194">
        <f>E258*F258</f>
        <v>2800</v>
      </c>
      <c r="H258" s="185"/>
    </row>
    <row r="259" spans="1:8" ht="21.75">
      <c r="A259" s="192"/>
      <c r="B259" s="192"/>
      <c r="C259" s="90" t="s">
        <v>219</v>
      </c>
      <c r="D259" s="90" t="s">
        <v>80</v>
      </c>
      <c r="E259" s="94">
        <v>1</v>
      </c>
      <c r="F259" s="218">
        <v>200000</v>
      </c>
      <c r="G259" s="215">
        <f>E259*F259</f>
        <v>200000</v>
      </c>
      <c r="H259" s="185"/>
    </row>
    <row r="260" spans="1:8" ht="21.75">
      <c r="A260" s="192"/>
      <c r="B260" s="192"/>
      <c r="C260" s="185" t="s">
        <v>217</v>
      </c>
      <c r="D260" s="185"/>
      <c r="E260" s="192"/>
      <c r="F260" s="193"/>
      <c r="G260" s="194"/>
      <c r="H260" s="185"/>
    </row>
    <row r="261" spans="1:8" ht="21.75">
      <c r="A261" s="192"/>
      <c r="B261" s="192"/>
      <c r="C261" s="185"/>
      <c r="D261" s="185"/>
      <c r="E261" s="192"/>
      <c r="F261" s="193"/>
      <c r="G261" s="194"/>
      <c r="H261" s="185"/>
    </row>
    <row r="262" spans="1:8" ht="21.75">
      <c r="A262" s="192"/>
      <c r="B262" s="192"/>
      <c r="C262" s="185"/>
      <c r="D262" s="185"/>
      <c r="E262" s="192"/>
      <c r="F262" s="193"/>
      <c r="G262" s="194"/>
      <c r="H262" s="185"/>
    </row>
    <row r="263" spans="1:8" ht="21.75">
      <c r="A263" s="163"/>
      <c r="B263" s="163"/>
      <c r="C263" s="163"/>
      <c r="D263" s="163"/>
      <c r="E263" s="163"/>
      <c r="F263" s="163"/>
      <c r="G263" s="198" t="s">
        <v>528</v>
      </c>
      <c r="H263" s="163"/>
    </row>
  </sheetData>
  <mergeCells count="109">
    <mergeCell ref="H46:H47"/>
    <mergeCell ref="A89:H89"/>
    <mergeCell ref="A90:A91"/>
    <mergeCell ref="B90:B91"/>
    <mergeCell ref="C90:C91"/>
    <mergeCell ref="D90:D91"/>
    <mergeCell ref="E90:E91"/>
    <mergeCell ref="F90:F91"/>
    <mergeCell ref="G90:G91"/>
    <mergeCell ref="H90:H91"/>
    <mergeCell ref="A1:G1"/>
    <mergeCell ref="A23:H23"/>
    <mergeCell ref="A45:H45"/>
    <mergeCell ref="A46:A47"/>
    <mergeCell ref="B46:B47"/>
    <mergeCell ref="C46:C47"/>
    <mergeCell ref="D46:D47"/>
    <mergeCell ref="E46:E47"/>
    <mergeCell ref="F46:F47"/>
    <mergeCell ref="G46:G47"/>
    <mergeCell ref="A221:H221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A243:H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A177:H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99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A155:H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A111:H111"/>
    <mergeCell ref="A133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67:H67"/>
    <mergeCell ref="A68:A69"/>
    <mergeCell ref="B68:B69"/>
    <mergeCell ref="C68:C69"/>
    <mergeCell ref="D68:D69"/>
    <mergeCell ref="E68:E69"/>
    <mergeCell ref="F68:F69"/>
    <mergeCell ref="G68:G69"/>
    <mergeCell ref="H68:H69"/>
    <mergeCell ref="E24:E25"/>
    <mergeCell ref="F24:F25"/>
    <mergeCell ref="G24:G25"/>
    <mergeCell ref="H24:H25"/>
    <mergeCell ref="A24:A25"/>
    <mergeCell ref="B24:B25"/>
    <mergeCell ref="C24:C25"/>
    <mergeCell ref="D24:D25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4" sqref="C4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1.00390625" style="0" customWidth="1"/>
    <col min="4" max="4" width="6.7109375" style="0" customWidth="1"/>
    <col min="5" max="5" width="25.421875" style="0" customWidth="1"/>
    <col min="6" max="6" width="11.57421875" style="0" customWidth="1"/>
  </cols>
  <sheetData>
    <row r="1" spans="1:6" ht="22.5">
      <c r="A1" s="260" t="s">
        <v>256</v>
      </c>
      <c r="B1" s="260"/>
      <c r="C1" s="260"/>
      <c r="D1" s="260"/>
      <c r="E1" s="260"/>
      <c r="F1" s="44" t="s">
        <v>359</v>
      </c>
    </row>
    <row r="2" spans="1:6" ht="23.25">
      <c r="A2" s="260" t="s">
        <v>606</v>
      </c>
      <c r="B2" s="260"/>
      <c r="C2" s="260"/>
      <c r="D2" s="260"/>
      <c r="E2" s="260"/>
      <c r="F2" s="44"/>
    </row>
    <row r="3" spans="1:6" ht="43.5">
      <c r="A3" s="162" t="s">
        <v>461</v>
      </c>
      <c r="B3" s="118" t="s">
        <v>257</v>
      </c>
      <c r="C3" s="118" t="s">
        <v>258</v>
      </c>
      <c r="D3" s="162" t="s">
        <v>259</v>
      </c>
      <c r="E3" s="118" t="s">
        <v>260</v>
      </c>
      <c r="F3" s="118" t="s">
        <v>471</v>
      </c>
    </row>
    <row r="4" spans="1:6" ht="21.75" customHeight="1">
      <c r="A4" s="221">
        <v>1</v>
      </c>
      <c r="B4" s="222" t="s">
        <v>261</v>
      </c>
      <c r="C4" s="222" t="s">
        <v>262</v>
      </c>
      <c r="D4" s="221">
        <v>1</v>
      </c>
      <c r="E4" s="223" t="s">
        <v>263</v>
      </c>
      <c r="F4" s="185" t="s">
        <v>264</v>
      </c>
    </row>
    <row r="5" spans="1:6" ht="21.75">
      <c r="A5" s="224"/>
      <c r="B5" s="225" t="s">
        <v>265</v>
      </c>
      <c r="C5" s="225"/>
      <c r="D5" s="224"/>
      <c r="E5" s="226"/>
      <c r="F5" s="227" t="s">
        <v>266</v>
      </c>
    </row>
    <row r="6" spans="1:6" ht="21.75">
      <c r="A6" s="228"/>
      <c r="B6" s="229"/>
      <c r="C6" s="229"/>
      <c r="D6" s="228"/>
      <c r="E6" s="230"/>
      <c r="F6" s="231" t="s">
        <v>267</v>
      </c>
    </row>
    <row r="7" spans="1:6" ht="21.75" customHeight="1">
      <c r="A7" s="192">
        <v>2</v>
      </c>
      <c r="B7" s="185" t="s">
        <v>268</v>
      </c>
      <c r="C7" s="226" t="s">
        <v>269</v>
      </c>
      <c r="D7" s="192">
        <v>2</v>
      </c>
      <c r="E7" s="226" t="s">
        <v>270</v>
      </c>
      <c r="F7" s="185"/>
    </row>
    <row r="8" spans="1:6" ht="21.75" customHeight="1">
      <c r="A8" s="192"/>
      <c r="B8" s="185"/>
      <c r="C8" s="226"/>
      <c r="D8" s="192"/>
      <c r="E8" s="226" t="s">
        <v>271</v>
      </c>
      <c r="F8" s="185"/>
    </row>
    <row r="9" spans="1:6" ht="21.75" customHeight="1">
      <c r="A9" s="192"/>
      <c r="B9" s="185"/>
      <c r="C9" s="226"/>
      <c r="D9" s="192"/>
      <c r="E9" s="226" t="s">
        <v>272</v>
      </c>
      <c r="F9" s="185"/>
    </row>
    <row r="10" spans="1:6" ht="21.75" customHeight="1">
      <c r="A10" s="192"/>
      <c r="B10" s="185"/>
      <c r="C10" s="226"/>
      <c r="D10" s="192"/>
      <c r="E10" s="226" t="s">
        <v>273</v>
      </c>
      <c r="F10" s="185"/>
    </row>
    <row r="11" spans="1:6" ht="21.75">
      <c r="A11" s="192"/>
      <c r="B11" s="185"/>
      <c r="C11" s="226"/>
      <c r="D11" s="192"/>
      <c r="E11" s="226" t="s">
        <v>274</v>
      </c>
      <c r="F11" s="185"/>
    </row>
    <row r="12" spans="1:6" ht="21.75" customHeight="1">
      <c r="A12" s="192"/>
      <c r="B12" s="185"/>
      <c r="C12" s="233" t="s">
        <v>275</v>
      </c>
      <c r="D12" s="94">
        <v>2</v>
      </c>
      <c r="E12" s="219" t="s">
        <v>276</v>
      </c>
      <c r="F12" s="90"/>
    </row>
    <row r="13" spans="1:6" ht="21.75">
      <c r="A13" s="192"/>
      <c r="B13" s="185"/>
      <c r="C13" s="226"/>
      <c r="D13" s="192"/>
      <c r="E13" s="226" t="s">
        <v>277</v>
      </c>
      <c r="F13" s="185"/>
    </row>
    <row r="14" spans="1:6" ht="21.75" customHeight="1">
      <c r="A14" s="192"/>
      <c r="B14" s="185"/>
      <c r="C14" s="234"/>
      <c r="D14" s="125"/>
      <c r="E14" s="234" t="s">
        <v>278</v>
      </c>
      <c r="F14" s="107"/>
    </row>
    <row r="15" spans="1:6" ht="21.75" customHeight="1">
      <c r="A15" s="192"/>
      <c r="B15" s="185"/>
      <c r="C15" s="226" t="s">
        <v>279</v>
      </c>
      <c r="D15" s="192">
        <v>1</v>
      </c>
      <c r="E15" s="226" t="s">
        <v>280</v>
      </c>
      <c r="F15" s="185"/>
    </row>
    <row r="16" spans="1:6" ht="21.75" customHeight="1">
      <c r="A16" s="192"/>
      <c r="B16" s="185"/>
      <c r="C16" s="192"/>
      <c r="D16" s="192"/>
      <c r="E16" s="226" t="s">
        <v>281</v>
      </c>
      <c r="F16" s="185"/>
    </row>
    <row r="17" spans="1:6" ht="21.75" customHeight="1">
      <c r="A17" s="195"/>
      <c r="B17" s="163"/>
      <c r="C17" s="230"/>
      <c r="D17" s="195"/>
      <c r="E17" s="230" t="s">
        <v>278</v>
      </c>
      <c r="F17" s="163"/>
    </row>
    <row r="18" spans="1:6" ht="21.75" customHeight="1">
      <c r="A18" s="192">
        <v>3</v>
      </c>
      <c r="B18" s="185" t="s">
        <v>282</v>
      </c>
      <c r="C18" s="226" t="s">
        <v>269</v>
      </c>
      <c r="D18" s="192">
        <v>1</v>
      </c>
      <c r="E18" s="226" t="s">
        <v>270</v>
      </c>
      <c r="F18" s="185"/>
    </row>
    <row r="19" spans="1:6" ht="21.75" customHeight="1">
      <c r="A19" s="192"/>
      <c r="B19" s="185"/>
      <c r="C19" s="226"/>
      <c r="D19" s="192"/>
      <c r="E19" s="226" t="s">
        <v>271</v>
      </c>
      <c r="F19" s="185"/>
    </row>
    <row r="20" spans="1:6" ht="21.75" customHeight="1">
      <c r="A20" s="192"/>
      <c r="B20" s="185"/>
      <c r="C20" s="226"/>
      <c r="D20" s="192"/>
      <c r="E20" s="226" t="s">
        <v>272</v>
      </c>
      <c r="F20" s="185"/>
    </row>
    <row r="21" spans="1:6" ht="21.75" customHeight="1">
      <c r="A21" s="192"/>
      <c r="B21" s="185"/>
      <c r="C21" s="226"/>
      <c r="D21" s="192"/>
      <c r="E21" s="226" t="s">
        <v>273</v>
      </c>
      <c r="F21" s="185"/>
    </row>
    <row r="22" spans="1:6" ht="21.75">
      <c r="A22" s="192"/>
      <c r="B22" s="185"/>
      <c r="C22" s="226"/>
      <c r="D22" s="192"/>
      <c r="E22" s="226" t="s">
        <v>274</v>
      </c>
      <c r="F22" s="185"/>
    </row>
    <row r="23" spans="1:6" ht="21.75" customHeight="1">
      <c r="A23" s="192"/>
      <c r="B23" s="185"/>
      <c r="C23" s="233" t="s">
        <v>275</v>
      </c>
      <c r="D23" s="94">
        <v>2</v>
      </c>
      <c r="E23" s="219" t="s">
        <v>276</v>
      </c>
      <c r="F23" s="90"/>
    </row>
    <row r="24" spans="1:6" ht="21.75">
      <c r="A24" s="192"/>
      <c r="B24" s="185"/>
      <c r="C24" s="226"/>
      <c r="D24" s="192"/>
      <c r="E24" s="226" t="s">
        <v>277</v>
      </c>
      <c r="F24" s="185"/>
    </row>
    <row r="25" spans="1:6" ht="21.75" customHeight="1">
      <c r="A25" s="192"/>
      <c r="B25" s="185"/>
      <c r="C25" s="234"/>
      <c r="D25" s="125"/>
      <c r="E25" s="234" t="s">
        <v>278</v>
      </c>
      <c r="F25" s="107"/>
    </row>
    <row r="26" spans="1:6" ht="21.75" customHeight="1">
      <c r="A26" s="192"/>
      <c r="B26" s="185"/>
      <c r="C26" s="226" t="s">
        <v>279</v>
      </c>
      <c r="D26" s="192">
        <v>2</v>
      </c>
      <c r="E26" s="226" t="s">
        <v>280</v>
      </c>
      <c r="F26" s="185"/>
    </row>
    <row r="27" spans="1:6" ht="21.75" customHeight="1">
      <c r="A27" s="192"/>
      <c r="B27" s="185"/>
      <c r="C27" s="192"/>
      <c r="D27" s="192"/>
      <c r="E27" s="226" t="s">
        <v>281</v>
      </c>
      <c r="F27" s="185"/>
    </row>
    <row r="28" spans="1:6" ht="21.75" customHeight="1">
      <c r="A28" s="192"/>
      <c r="B28" s="185"/>
      <c r="C28" s="226"/>
      <c r="D28" s="192"/>
      <c r="E28" s="226" t="s">
        <v>278</v>
      </c>
      <c r="F28" s="185"/>
    </row>
    <row r="29" spans="1:6" ht="21.75">
      <c r="A29" s="192"/>
      <c r="B29" s="185"/>
      <c r="C29" s="226"/>
      <c r="D29" s="192"/>
      <c r="E29" s="226"/>
      <c r="F29" s="184"/>
    </row>
    <row r="30" spans="1:6" ht="21.75">
      <c r="A30" s="192"/>
      <c r="B30" s="185"/>
      <c r="C30" s="226"/>
      <c r="D30" s="192"/>
      <c r="E30" s="226"/>
      <c r="F30" s="184"/>
    </row>
    <row r="31" spans="1:6" ht="21.75">
      <c r="A31" s="192"/>
      <c r="B31" s="185"/>
      <c r="C31" s="226"/>
      <c r="D31" s="192"/>
      <c r="E31" s="226"/>
      <c r="F31" s="184"/>
    </row>
    <row r="32" spans="1:6" ht="21.75">
      <c r="A32" s="192"/>
      <c r="B32" s="185"/>
      <c r="C32" s="226"/>
      <c r="D32" s="192"/>
      <c r="E32" s="226"/>
      <c r="F32" s="184"/>
    </row>
    <row r="33" spans="1:6" ht="21.75">
      <c r="A33" s="195"/>
      <c r="B33" s="163"/>
      <c r="C33" s="230"/>
      <c r="D33" s="195"/>
      <c r="E33" s="230"/>
      <c r="F33" s="232"/>
    </row>
  </sheetData>
  <mergeCells count="2">
    <mergeCell ref="A1:E1"/>
    <mergeCell ref="A2:E2"/>
  </mergeCells>
  <printOptions/>
  <pageMargins left="0.98425196850393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3"/>
  <sheetViews>
    <sheetView view="pageBreakPreview" zoomScaleSheetLayoutView="100" workbookViewId="0" topLeftCell="A1">
      <selection activeCell="D70" sqref="D70"/>
    </sheetView>
  </sheetViews>
  <sheetFormatPr defaultColWidth="9.140625" defaultRowHeight="21.75"/>
  <cols>
    <col min="1" max="1" width="12.7109375" style="0" customWidth="1"/>
    <col min="2" max="2" width="62.421875" style="0" customWidth="1"/>
  </cols>
  <sheetData>
    <row r="1" spans="1:4" ht="23.25">
      <c r="A1" s="261" t="s">
        <v>284</v>
      </c>
      <c r="B1" s="261"/>
      <c r="C1" s="261"/>
      <c r="D1" s="45" t="s">
        <v>285</v>
      </c>
    </row>
    <row r="2" spans="1:4" ht="21.75">
      <c r="A2" s="259" t="s">
        <v>286</v>
      </c>
      <c r="B2" s="262"/>
      <c r="C2" s="262"/>
      <c r="D2" s="3"/>
    </row>
    <row r="3" spans="1:4" ht="21.75">
      <c r="A3" s="3"/>
      <c r="B3" s="1"/>
      <c r="C3" s="3"/>
      <c r="D3" s="3"/>
    </row>
    <row r="4" spans="1:4" ht="21.75">
      <c r="A4" s="4" t="s">
        <v>287</v>
      </c>
      <c r="B4" s="4" t="s">
        <v>288</v>
      </c>
      <c r="C4" s="4" t="s">
        <v>289</v>
      </c>
      <c r="D4" s="4" t="s">
        <v>290</v>
      </c>
    </row>
    <row r="5" spans="1:4" ht="21.75">
      <c r="A5" s="5"/>
      <c r="B5" s="6" t="s">
        <v>291</v>
      </c>
      <c r="C5" s="5"/>
      <c r="D5" s="5"/>
    </row>
    <row r="6" spans="1:4" ht="21.75">
      <c r="A6" s="7" t="s">
        <v>292</v>
      </c>
      <c r="B6" s="8" t="s">
        <v>293</v>
      </c>
      <c r="C6" s="7">
        <v>2</v>
      </c>
      <c r="D6" s="7">
        <v>3</v>
      </c>
    </row>
    <row r="7" spans="1:4" ht="21.75">
      <c r="A7" s="7" t="s">
        <v>294</v>
      </c>
      <c r="B7" s="8" t="s">
        <v>295</v>
      </c>
      <c r="C7" s="7">
        <v>2</v>
      </c>
      <c r="D7" s="7">
        <v>3</v>
      </c>
    </row>
    <row r="8" spans="1:4" ht="21.75">
      <c r="A8" s="7" t="s">
        <v>296</v>
      </c>
      <c r="B8" s="8" t="s">
        <v>297</v>
      </c>
      <c r="C8" s="7">
        <v>2</v>
      </c>
      <c r="D8" s="7">
        <v>3</v>
      </c>
    </row>
    <row r="9" spans="1:4" ht="6.75" customHeight="1">
      <c r="A9" s="9"/>
      <c r="B9" s="9"/>
      <c r="C9" s="9"/>
      <c r="D9" s="9"/>
    </row>
    <row r="10" spans="1:4" ht="21.75">
      <c r="A10" s="10"/>
      <c r="B10" s="11" t="s">
        <v>298</v>
      </c>
      <c r="C10" s="10"/>
      <c r="D10" s="10"/>
    </row>
    <row r="11" spans="1:4" ht="21.75">
      <c r="A11" s="7"/>
      <c r="B11" s="12" t="s">
        <v>299</v>
      </c>
      <c r="C11" s="7"/>
      <c r="D11" s="13"/>
    </row>
    <row r="12" spans="1:4" ht="21.75">
      <c r="A12" s="7" t="s">
        <v>300</v>
      </c>
      <c r="B12" s="14" t="s">
        <v>301</v>
      </c>
      <c r="C12" s="7">
        <v>3</v>
      </c>
      <c r="D12" s="13">
        <v>3</v>
      </c>
    </row>
    <row r="13" spans="1:4" ht="21.75">
      <c r="A13" s="7" t="s">
        <v>302</v>
      </c>
      <c r="B13" s="14" t="s">
        <v>303</v>
      </c>
      <c r="C13" s="7">
        <v>3</v>
      </c>
      <c r="D13" s="13">
        <v>3</v>
      </c>
    </row>
    <row r="14" spans="1:4" ht="21.75">
      <c r="A14" s="7"/>
      <c r="B14" s="12" t="s">
        <v>304</v>
      </c>
      <c r="C14" s="7"/>
      <c r="D14" s="13"/>
    </row>
    <row r="15" spans="1:4" ht="21.75">
      <c r="A15" s="7" t="s">
        <v>305</v>
      </c>
      <c r="B15" s="14" t="s">
        <v>306</v>
      </c>
      <c r="C15" s="7">
        <v>3</v>
      </c>
      <c r="D15" s="13">
        <v>4</v>
      </c>
    </row>
    <row r="16" spans="1:4" ht="21.75">
      <c r="A16" s="7" t="s">
        <v>307</v>
      </c>
      <c r="B16" s="14" t="s">
        <v>308</v>
      </c>
      <c r="C16" s="7">
        <v>3</v>
      </c>
      <c r="D16" s="13">
        <v>4</v>
      </c>
    </row>
    <row r="17" spans="1:4" ht="21.75">
      <c r="A17" s="7" t="s">
        <v>309</v>
      </c>
      <c r="B17" s="14" t="s">
        <v>310</v>
      </c>
      <c r="C17" s="7">
        <v>3</v>
      </c>
      <c r="D17" s="13">
        <v>4</v>
      </c>
    </row>
    <row r="18" spans="1:4" ht="21.75">
      <c r="A18" s="7" t="s">
        <v>311</v>
      </c>
      <c r="B18" s="14" t="s">
        <v>312</v>
      </c>
      <c r="C18" s="7">
        <v>3</v>
      </c>
      <c r="D18" s="7">
        <v>4</v>
      </c>
    </row>
    <row r="19" spans="1:4" ht="21.75">
      <c r="A19" s="7" t="s">
        <v>313</v>
      </c>
      <c r="B19" s="14" t="s">
        <v>314</v>
      </c>
      <c r="C19" s="15">
        <v>3</v>
      </c>
      <c r="D19" s="15">
        <v>4</v>
      </c>
    </row>
    <row r="20" spans="1:4" ht="21.75">
      <c r="A20" s="7" t="s">
        <v>315</v>
      </c>
      <c r="B20" s="14" t="s">
        <v>316</v>
      </c>
      <c r="C20" s="7">
        <v>3</v>
      </c>
      <c r="D20" s="13">
        <v>4</v>
      </c>
    </row>
    <row r="21" spans="1:4" ht="21.75">
      <c r="A21" s="7"/>
      <c r="B21" s="12" t="s">
        <v>317</v>
      </c>
      <c r="C21" s="7"/>
      <c r="D21" s="13"/>
    </row>
    <row r="22" spans="1:4" ht="21.75">
      <c r="A22" s="7" t="s">
        <v>318</v>
      </c>
      <c r="B22" s="14" t="s">
        <v>319</v>
      </c>
      <c r="C22" s="7">
        <v>3</v>
      </c>
      <c r="D22" s="13">
        <v>3</v>
      </c>
    </row>
    <row r="23" spans="1:4" ht="21.75">
      <c r="A23" s="7" t="s">
        <v>320</v>
      </c>
      <c r="B23" s="14" t="s">
        <v>321</v>
      </c>
      <c r="C23" s="7">
        <v>3</v>
      </c>
      <c r="D23" s="13">
        <v>4</v>
      </c>
    </row>
    <row r="24" spans="1:4" ht="21.75">
      <c r="A24" s="7" t="s">
        <v>322</v>
      </c>
      <c r="B24" s="14" t="s">
        <v>323</v>
      </c>
      <c r="C24" s="7">
        <v>3</v>
      </c>
      <c r="D24" s="13">
        <v>4</v>
      </c>
    </row>
    <row r="25" spans="1:4" ht="6" customHeight="1">
      <c r="A25" s="15"/>
      <c r="B25" s="16"/>
      <c r="C25" s="15"/>
      <c r="D25" s="17"/>
    </row>
    <row r="26" spans="1:4" ht="21.75">
      <c r="A26" s="18"/>
      <c r="B26" s="11" t="s">
        <v>324</v>
      </c>
      <c r="C26" s="18"/>
      <c r="D26" s="19"/>
    </row>
    <row r="27" spans="1:4" ht="21.75">
      <c r="A27" s="18" t="s">
        <v>325</v>
      </c>
      <c r="B27" s="10" t="s">
        <v>326</v>
      </c>
      <c r="C27" s="18">
        <v>3</v>
      </c>
      <c r="D27" s="19">
        <v>4</v>
      </c>
    </row>
    <row r="28" spans="1:4" ht="21.75">
      <c r="A28" s="18" t="s">
        <v>327</v>
      </c>
      <c r="B28" s="10" t="s">
        <v>328</v>
      </c>
      <c r="C28" s="18">
        <v>3</v>
      </c>
      <c r="D28" s="19">
        <v>5</v>
      </c>
    </row>
    <row r="29" spans="1:4" ht="21.75">
      <c r="A29" s="18" t="s">
        <v>329</v>
      </c>
      <c r="B29" s="10" t="s">
        <v>330</v>
      </c>
      <c r="C29" s="18">
        <v>3</v>
      </c>
      <c r="D29" s="19">
        <v>3</v>
      </c>
    </row>
    <row r="30" spans="1:4" ht="21.75">
      <c r="A30" s="18" t="s">
        <v>331</v>
      </c>
      <c r="B30" s="10" t="s">
        <v>332</v>
      </c>
      <c r="C30" s="18">
        <v>3</v>
      </c>
      <c r="D30" s="19">
        <v>3</v>
      </c>
    </row>
    <row r="31" spans="1:4" ht="21.75">
      <c r="A31" s="18" t="s">
        <v>333</v>
      </c>
      <c r="B31" s="10" t="s">
        <v>334</v>
      </c>
      <c r="C31" s="18">
        <v>3</v>
      </c>
      <c r="D31" s="19">
        <v>4</v>
      </c>
    </row>
    <row r="32" spans="1:4" ht="21.75">
      <c r="A32" s="18" t="s">
        <v>335</v>
      </c>
      <c r="B32" s="10" t="s">
        <v>336</v>
      </c>
      <c r="C32" s="18">
        <v>3</v>
      </c>
      <c r="D32" s="19">
        <v>4</v>
      </c>
    </row>
    <row r="33" spans="1:4" ht="21.75">
      <c r="A33" s="18" t="s">
        <v>337</v>
      </c>
      <c r="B33" s="10" t="s">
        <v>338</v>
      </c>
      <c r="C33" s="18">
        <v>3</v>
      </c>
      <c r="D33" s="19">
        <v>4</v>
      </c>
    </row>
    <row r="34" spans="1:4" ht="21.75">
      <c r="A34" s="18" t="s">
        <v>339</v>
      </c>
      <c r="B34" s="10" t="s">
        <v>340</v>
      </c>
      <c r="C34" s="18">
        <v>3</v>
      </c>
      <c r="D34" s="19">
        <v>4</v>
      </c>
    </row>
    <row r="35" spans="1:4" ht="21.75">
      <c r="A35" s="22" t="s">
        <v>341</v>
      </c>
      <c r="B35" s="23" t="s">
        <v>342</v>
      </c>
      <c r="C35" s="22">
        <v>1</v>
      </c>
      <c r="D35" s="24">
        <v>2</v>
      </c>
    </row>
    <row r="36" spans="1:4" ht="23.25">
      <c r="A36" s="261"/>
      <c r="B36" s="261"/>
      <c r="C36" s="261"/>
      <c r="D36" s="45" t="s">
        <v>343</v>
      </c>
    </row>
    <row r="37" spans="1:4" ht="21.75">
      <c r="A37" s="259" t="s">
        <v>286</v>
      </c>
      <c r="B37" s="262"/>
      <c r="C37" s="262"/>
      <c r="D37" s="3"/>
    </row>
    <row r="38" spans="1:4" ht="21.75">
      <c r="A38" s="3"/>
      <c r="B38" s="1" t="s">
        <v>344</v>
      </c>
      <c r="C38" s="3"/>
      <c r="D38" s="3"/>
    </row>
    <row r="39" spans="1:4" ht="21.75">
      <c r="A39" s="4" t="s">
        <v>287</v>
      </c>
      <c r="B39" s="4" t="s">
        <v>288</v>
      </c>
      <c r="C39" s="4" t="s">
        <v>289</v>
      </c>
      <c r="D39" s="4" t="s">
        <v>290</v>
      </c>
    </row>
    <row r="40" spans="1:4" ht="21.75">
      <c r="A40" s="5"/>
      <c r="B40" s="20" t="s">
        <v>345</v>
      </c>
      <c r="C40" s="5"/>
      <c r="D40" s="5"/>
    </row>
    <row r="41" spans="1:4" ht="21.75">
      <c r="A41" s="7" t="s">
        <v>346</v>
      </c>
      <c r="B41" s="14" t="s">
        <v>347</v>
      </c>
      <c r="C41" s="7">
        <v>3</v>
      </c>
      <c r="D41" s="7">
        <v>4</v>
      </c>
    </row>
    <row r="42" spans="1:4" ht="21.75">
      <c r="A42" s="18" t="s">
        <v>348</v>
      </c>
      <c r="B42" s="10" t="s">
        <v>349</v>
      </c>
      <c r="C42" s="18">
        <v>3</v>
      </c>
      <c r="D42" s="19">
        <v>3</v>
      </c>
    </row>
    <row r="43" spans="1:4" ht="21.75">
      <c r="A43" s="18" t="s">
        <v>350</v>
      </c>
      <c r="B43" s="10" t="s">
        <v>351</v>
      </c>
      <c r="C43" s="18">
        <v>3</v>
      </c>
      <c r="D43" s="19">
        <v>3</v>
      </c>
    </row>
    <row r="44" spans="1:4" ht="21.75">
      <c r="A44" s="18" t="s">
        <v>352</v>
      </c>
      <c r="B44" s="10" t="s">
        <v>353</v>
      </c>
      <c r="C44" s="18">
        <v>3</v>
      </c>
      <c r="D44" s="19">
        <v>4</v>
      </c>
    </row>
    <row r="45" spans="1:4" ht="21.75">
      <c r="A45" s="18" t="s">
        <v>354</v>
      </c>
      <c r="B45" s="10" t="s">
        <v>355</v>
      </c>
      <c r="C45" s="18">
        <v>3</v>
      </c>
      <c r="D45" s="19">
        <v>4</v>
      </c>
    </row>
    <row r="46" spans="1:4" ht="21.75">
      <c r="A46" s="18" t="s">
        <v>356</v>
      </c>
      <c r="B46" s="10" t="s">
        <v>357</v>
      </c>
      <c r="C46" s="18">
        <v>3</v>
      </c>
      <c r="D46" s="19">
        <v>4</v>
      </c>
    </row>
    <row r="47" spans="1:4" ht="21.75">
      <c r="A47" s="18" t="s">
        <v>358</v>
      </c>
      <c r="B47" s="10" t="s">
        <v>360</v>
      </c>
      <c r="C47" s="18">
        <v>3</v>
      </c>
      <c r="D47" s="19">
        <v>3</v>
      </c>
    </row>
    <row r="48" spans="1:4" ht="21.75">
      <c r="A48" s="18" t="s">
        <v>361</v>
      </c>
      <c r="B48" s="10" t="s">
        <v>362</v>
      </c>
      <c r="C48" s="18">
        <v>3</v>
      </c>
      <c r="D48" s="19">
        <v>4</v>
      </c>
    </row>
    <row r="49" spans="1:4" ht="21.75">
      <c r="A49" s="18" t="s">
        <v>363</v>
      </c>
      <c r="B49" s="10" t="s">
        <v>364</v>
      </c>
      <c r="C49" s="18">
        <v>3</v>
      </c>
      <c r="D49" s="19">
        <v>3</v>
      </c>
    </row>
    <row r="50" spans="1:4" ht="21.75">
      <c r="A50" s="18" t="s">
        <v>365</v>
      </c>
      <c r="B50" s="10" t="s">
        <v>366</v>
      </c>
      <c r="C50" s="18">
        <v>3</v>
      </c>
      <c r="D50" s="19">
        <v>3</v>
      </c>
    </row>
    <row r="51" spans="1:4" ht="21.75">
      <c r="A51" s="18" t="s">
        <v>367</v>
      </c>
      <c r="B51" s="10" t="s">
        <v>368</v>
      </c>
      <c r="C51" s="18">
        <v>2</v>
      </c>
      <c r="D51" s="19">
        <v>4</v>
      </c>
    </row>
    <row r="52" spans="1:4" ht="21.75">
      <c r="A52" s="18" t="s">
        <v>369</v>
      </c>
      <c r="B52" s="10" t="s">
        <v>370</v>
      </c>
      <c r="C52" s="18">
        <v>3</v>
      </c>
      <c r="D52" s="19">
        <v>3</v>
      </c>
    </row>
    <row r="53" spans="1:4" ht="21.75">
      <c r="A53" s="18" t="s">
        <v>371</v>
      </c>
      <c r="B53" s="10" t="s">
        <v>372</v>
      </c>
      <c r="C53" s="18">
        <v>3</v>
      </c>
      <c r="D53" s="19">
        <v>3</v>
      </c>
    </row>
    <row r="54" spans="1:4" ht="21.75">
      <c r="A54" s="18" t="s">
        <v>373</v>
      </c>
      <c r="B54" s="10" t="s">
        <v>374</v>
      </c>
      <c r="C54" s="18">
        <v>3</v>
      </c>
      <c r="D54" s="19">
        <v>4</v>
      </c>
    </row>
    <row r="55" spans="1:4" ht="21.75">
      <c r="A55" s="18" t="s">
        <v>375</v>
      </c>
      <c r="B55" s="10" t="s">
        <v>376</v>
      </c>
      <c r="C55" s="18" t="s">
        <v>377</v>
      </c>
      <c r="D55" s="19" t="s">
        <v>377</v>
      </c>
    </row>
    <row r="56" spans="1:4" ht="21.75">
      <c r="A56" s="18"/>
      <c r="B56" s="10"/>
      <c r="C56" s="18"/>
      <c r="D56" s="19"/>
    </row>
    <row r="57" spans="1:4" ht="21.75">
      <c r="A57" s="18"/>
      <c r="B57" s="21" t="s">
        <v>378</v>
      </c>
      <c r="C57" s="18"/>
      <c r="D57" s="19"/>
    </row>
    <row r="58" spans="1:4" ht="21.75">
      <c r="A58" s="18"/>
      <c r="B58" s="10"/>
      <c r="C58" s="18"/>
      <c r="D58" s="19"/>
    </row>
    <row r="59" spans="1:4" ht="21.75">
      <c r="A59" s="18"/>
      <c r="B59" s="20" t="s">
        <v>379</v>
      </c>
      <c r="C59" s="18"/>
      <c r="D59" s="7"/>
    </row>
    <row r="60" spans="1:4" ht="21.75">
      <c r="A60" s="18" t="s">
        <v>380</v>
      </c>
      <c r="B60" s="10" t="s">
        <v>381</v>
      </c>
      <c r="C60" s="18">
        <v>4</v>
      </c>
      <c r="D60" s="7" t="s">
        <v>377</v>
      </c>
    </row>
    <row r="61" spans="1:4" ht="21.75">
      <c r="A61" s="18"/>
      <c r="B61" s="10"/>
      <c r="C61" s="18"/>
      <c r="D61" s="19"/>
    </row>
    <row r="62" spans="1:4" ht="21.75">
      <c r="A62" s="18"/>
      <c r="B62" s="10"/>
      <c r="C62" s="18"/>
      <c r="D62" s="19"/>
    </row>
    <row r="63" spans="1:4" ht="21.75">
      <c r="A63" s="18"/>
      <c r="B63" s="10"/>
      <c r="C63" s="18"/>
      <c r="D63" s="19"/>
    </row>
    <row r="64" spans="1:4" ht="21.75">
      <c r="A64" s="18"/>
      <c r="B64" s="10"/>
      <c r="C64" s="18"/>
      <c r="D64" s="19"/>
    </row>
    <row r="65" spans="1:4" ht="21.75">
      <c r="A65" s="18"/>
      <c r="B65" s="10"/>
      <c r="C65" s="18"/>
      <c r="D65" s="19"/>
    </row>
    <row r="66" spans="1:4" ht="21.75">
      <c r="A66" s="18"/>
      <c r="B66" s="10"/>
      <c r="C66" s="18"/>
      <c r="D66" s="19"/>
    </row>
    <row r="67" spans="1:4" ht="21.75">
      <c r="A67" s="18"/>
      <c r="B67" s="21"/>
      <c r="C67" s="18"/>
      <c r="D67" s="19"/>
    </row>
    <row r="68" spans="1:4" ht="21.75">
      <c r="A68" s="18"/>
      <c r="B68" s="10"/>
      <c r="C68" s="18"/>
      <c r="D68" s="19"/>
    </row>
    <row r="69" spans="1:4" ht="21.75">
      <c r="A69" s="22"/>
      <c r="B69" s="23"/>
      <c r="C69" s="22"/>
      <c r="D69" s="24"/>
    </row>
    <row r="70" spans="1:4" ht="23.25">
      <c r="A70" s="261"/>
      <c r="B70" s="261"/>
      <c r="C70" s="261"/>
      <c r="D70" s="45" t="s">
        <v>382</v>
      </c>
    </row>
    <row r="71" spans="1:4" ht="21.75">
      <c r="A71" s="259" t="s">
        <v>286</v>
      </c>
      <c r="B71" s="262"/>
      <c r="C71" s="262"/>
      <c r="D71" s="3"/>
    </row>
    <row r="72" spans="1:4" ht="21.75">
      <c r="A72" s="3"/>
      <c r="B72" s="1" t="s">
        <v>383</v>
      </c>
      <c r="C72" s="3"/>
      <c r="D72" s="3"/>
    </row>
    <row r="73" spans="1:4" ht="21.75">
      <c r="A73" s="4" t="s">
        <v>287</v>
      </c>
      <c r="B73" s="4" t="s">
        <v>288</v>
      </c>
      <c r="C73" s="4" t="s">
        <v>289</v>
      </c>
      <c r="D73" s="4" t="s">
        <v>290</v>
      </c>
    </row>
    <row r="74" spans="1:4" ht="21.75">
      <c r="A74" s="5"/>
      <c r="B74" s="20" t="s">
        <v>384</v>
      </c>
      <c r="C74" s="5"/>
      <c r="D74" s="5"/>
    </row>
    <row r="75" spans="1:4" ht="21.75">
      <c r="A75" s="7" t="s">
        <v>385</v>
      </c>
      <c r="B75" s="14" t="s">
        <v>386</v>
      </c>
      <c r="C75" s="7">
        <v>3</v>
      </c>
      <c r="D75" s="7">
        <v>3</v>
      </c>
    </row>
    <row r="76" spans="1:4" ht="21.75">
      <c r="A76" s="18" t="s">
        <v>387</v>
      </c>
      <c r="B76" s="10" t="s">
        <v>388</v>
      </c>
      <c r="C76" s="18">
        <v>3</v>
      </c>
      <c r="D76" s="19">
        <v>4</v>
      </c>
    </row>
    <row r="77" spans="1:4" ht="21.75">
      <c r="A77" s="18" t="s">
        <v>389</v>
      </c>
      <c r="B77" s="10" t="s">
        <v>390</v>
      </c>
      <c r="C77" s="18">
        <v>3</v>
      </c>
      <c r="D77" s="19">
        <v>4</v>
      </c>
    </row>
    <row r="78" spans="1:4" ht="21.75">
      <c r="A78" s="18" t="s">
        <v>391</v>
      </c>
      <c r="B78" s="10" t="s">
        <v>392</v>
      </c>
      <c r="C78" s="18">
        <v>3</v>
      </c>
      <c r="D78" s="19">
        <v>3</v>
      </c>
    </row>
    <row r="79" spans="1:4" ht="21.75">
      <c r="A79" s="18" t="s">
        <v>393</v>
      </c>
      <c r="B79" s="10" t="s">
        <v>394</v>
      </c>
      <c r="C79" s="18">
        <v>3</v>
      </c>
      <c r="D79" s="19">
        <v>3</v>
      </c>
    </row>
    <row r="80" spans="1:4" ht="21.75">
      <c r="A80" s="18" t="s">
        <v>395</v>
      </c>
      <c r="B80" s="10" t="s">
        <v>396</v>
      </c>
      <c r="C80" s="18">
        <v>3</v>
      </c>
      <c r="D80" s="19">
        <v>4</v>
      </c>
    </row>
    <row r="81" spans="1:4" ht="21.75">
      <c r="A81" s="18" t="s">
        <v>397</v>
      </c>
      <c r="B81" s="10" t="s">
        <v>398</v>
      </c>
      <c r="C81" s="18">
        <v>3</v>
      </c>
      <c r="D81" s="19">
        <v>4</v>
      </c>
    </row>
    <row r="82" spans="1:4" ht="21.75">
      <c r="A82" s="18" t="s">
        <v>399</v>
      </c>
      <c r="B82" s="10" t="s">
        <v>400</v>
      </c>
      <c r="C82" s="18" t="s">
        <v>377</v>
      </c>
      <c r="D82" s="19" t="s">
        <v>377</v>
      </c>
    </row>
    <row r="83" spans="1:4" ht="21.75">
      <c r="A83" s="18" t="s">
        <v>352</v>
      </c>
      <c r="B83" s="10" t="s">
        <v>353</v>
      </c>
      <c r="C83" s="18">
        <v>3</v>
      </c>
      <c r="D83" s="19">
        <v>4</v>
      </c>
    </row>
    <row r="84" spans="1:4" ht="21.75">
      <c r="A84" s="18" t="s">
        <v>356</v>
      </c>
      <c r="B84" s="10" t="s">
        <v>357</v>
      </c>
      <c r="C84" s="18">
        <v>3</v>
      </c>
      <c r="D84" s="19">
        <v>4</v>
      </c>
    </row>
    <row r="85" spans="1:4" ht="21.75">
      <c r="A85" s="18" t="s">
        <v>367</v>
      </c>
      <c r="B85" s="10" t="s">
        <v>368</v>
      </c>
      <c r="C85" s="18">
        <v>2</v>
      </c>
      <c r="D85" s="19">
        <v>4</v>
      </c>
    </row>
    <row r="86" spans="1:4" ht="21.75">
      <c r="A86" s="18" t="s">
        <v>369</v>
      </c>
      <c r="B86" s="10" t="s">
        <v>370</v>
      </c>
      <c r="C86" s="18">
        <v>3</v>
      </c>
      <c r="D86" s="19">
        <v>3</v>
      </c>
    </row>
    <row r="87" spans="1:4" ht="21.75">
      <c r="A87" s="18" t="s">
        <v>371</v>
      </c>
      <c r="B87" s="10" t="s">
        <v>372</v>
      </c>
      <c r="C87" s="18">
        <v>3</v>
      </c>
      <c r="D87" s="19">
        <v>3</v>
      </c>
    </row>
    <row r="88" spans="1:4" ht="21.75">
      <c r="A88" s="18" t="s">
        <v>373</v>
      </c>
      <c r="B88" s="10" t="s">
        <v>374</v>
      </c>
      <c r="C88" s="18">
        <v>3</v>
      </c>
      <c r="D88" s="19">
        <v>4</v>
      </c>
    </row>
    <row r="89" spans="1:4" ht="21.75">
      <c r="A89" s="18"/>
      <c r="B89" s="10"/>
      <c r="C89" s="18"/>
      <c r="D89" s="19"/>
    </row>
    <row r="90" spans="1:4" ht="21.75">
      <c r="A90" s="18"/>
      <c r="B90" s="20" t="s">
        <v>379</v>
      </c>
      <c r="C90" s="18"/>
      <c r="D90" s="7"/>
    </row>
    <row r="91" spans="1:4" ht="21.75">
      <c r="A91" s="18" t="s">
        <v>380</v>
      </c>
      <c r="B91" s="10" t="s">
        <v>381</v>
      </c>
      <c r="C91" s="18">
        <v>4</v>
      </c>
      <c r="D91" s="7" t="s">
        <v>377</v>
      </c>
    </row>
    <row r="92" spans="1:4" ht="21.75">
      <c r="A92" s="18"/>
      <c r="B92" s="10"/>
      <c r="C92" s="18"/>
      <c r="D92" s="19"/>
    </row>
    <row r="93" spans="1:4" ht="21.75">
      <c r="A93" s="18"/>
      <c r="B93" s="10"/>
      <c r="C93" s="18"/>
      <c r="D93" s="19"/>
    </row>
    <row r="94" spans="1:4" ht="21.75">
      <c r="A94" s="18"/>
      <c r="B94" s="10"/>
      <c r="C94" s="18"/>
      <c r="D94" s="19"/>
    </row>
    <row r="95" spans="1:4" ht="21.75">
      <c r="A95" s="18"/>
      <c r="B95" s="10"/>
      <c r="C95" s="18"/>
      <c r="D95" s="19"/>
    </row>
    <row r="96" spans="1:4" ht="21.75">
      <c r="A96" s="18"/>
      <c r="B96" s="10"/>
      <c r="C96" s="18"/>
      <c r="D96" s="19"/>
    </row>
    <row r="97" spans="1:4" ht="21.75">
      <c r="A97" s="18"/>
      <c r="B97" s="10"/>
      <c r="C97" s="18"/>
      <c r="D97" s="19"/>
    </row>
    <row r="98" spans="1:4" ht="21.75">
      <c r="A98" s="18"/>
      <c r="B98" s="10"/>
      <c r="C98" s="18"/>
      <c r="D98" s="19"/>
    </row>
    <row r="99" spans="1:4" ht="21.75">
      <c r="A99" s="18"/>
      <c r="B99" s="10"/>
      <c r="C99" s="18"/>
      <c r="D99" s="19"/>
    </row>
    <row r="100" spans="1:4" ht="21.75">
      <c r="A100" s="18"/>
      <c r="B100" s="10"/>
      <c r="C100" s="18"/>
      <c r="D100" s="19"/>
    </row>
    <row r="101" spans="1:4" ht="21.75">
      <c r="A101" s="18"/>
      <c r="B101" s="21"/>
      <c r="C101" s="18"/>
      <c r="D101" s="19"/>
    </row>
    <row r="102" spans="1:4" ht="21.75">
      <c r="A102" s="18"/>
      <c r="B102" s="10"/>
      <c r="C102" s="18"/>
      <c r="D102" s="19"/>
    </row>
    <row r="103" spans="1:4" ht="21.75">
      <c r="A103" s="22"/>
      <c r="B103" s="23"/>
      <c r="C103" s="22"/>
      <c r="D103" s="24"/>
    </row>
  </sheetData>
  <mergeCells count="6">
    <mergeCell ref="A70:C70"/>
    <mergeCell ref="A71:C71"/>
    <mergeCell ref="A1:C1"/>
    <mergeCell ref="A2:C2"/>
    <mergeCell ref="A36:C36"/>
    <mergeCell ref="A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SheetLayoutView="100" workbookViewId="0" topLeftCell="A47">
      <selection activeCell="C52" sqref="C52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258" t="s">
        <v>401</v>
      </c>
      <c r="B1" s="258"/>
      <c r="C1" s="258"/>
      <c r="D1" s="258"/>
      <c r="E1" s="258"/>
      <c r="F1" s="258"/>
      <c r="G1" s="258"/>
      <c r="H1" s="258"/>
      <c r="I1" s="263" t="s">
        <v>514</v>
      </c>
      <c r="J1" s="263"/>
    </row>
    <row r="2" spans="1:10" ht="21.75">
      <c r="A2" s="259" t="s">
        <v>403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21.75">
      <c r="A3" s="259" t="s">
        <v>404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21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21.75">
      <c r="A5" s="264" t="s">
        <v>405</v>
      </c>
      <c r="B5" s="256"/>
      <c r="C5" s="257"/>
      <c r="D5" s="25" t="s">
        <v>406</v>
      </c>
      <c r="E5" s="25" t="s">
        <v>407</v>
      </c>
      <c r="F5" s="264" t="s">
        <v>408</v>
      </c>
      <c r="G5" s="256"/>
      <c r="H5" s="257"/>
      <c r="I5" s="25" t="s">
        <v>406</v>
      </c>
      <c r="J5" s="25" t="s">
        <v>407</v>
      </c>
    </row>
    <row r="6" spans="1:10" ht="21.75">
      <c r="A6" s="265" t="s">
        <v>409</v>
      </c>
      <c r="B6" s="266"/>
      <c r="C6" s="241"/>
      <c r="D6" s="26"/>
      <c r="E6" s="27"/>
      <c r="F6" s="265" t="s">
        <v>409</v>
      </c>
      <c r="G6" s="266"/>
      <c r="H6" s="241"/>
      <c r="I6" s="27"/>
      <c r="J6" s="28"/>
    </row>
    <row r="7" spans="1:10" ht="21.75">
      <c r="A7" s="29"/>
      <c r="B7" s="30" t="s">
        <v>410</v>
      </c>
      <c r="C7" s="31" t="s">
        <v>411</v>
      </c>
      <c r="D7" s="32">
        <v>3</v>
      </c>
      <c r="E7" s="32">
        <v>3</v>
      </c>
      <c r="F7" s="30"/>
      <c r="G7" s="30" t="s">
        <v>412</v>
      </c>
      <c r="H7" s="31" t="s">
        <v>413</v>
      </c>
      <c r="I7" s="32">
        <v>2</v>
      </c>
      <c r="J7" s="32">
        <v>3</v>
      </c>
    </row>
    <row r="8" spans="1:10" ht="21.75">
      <c r="A8" s="29"/>
      <c r="B8" s="30" t="s">
        <v>414</v>
      </c>
      <c r="C8" s="31" t="s">
        <v>415</v>
      </c>
      <c r="D8" s="32">
        <v>2</v>
      </c>
      <c r="E8" s="32">
        <v>3</v>
      </c>
      <c r="F8" s="30"/>
      <c r="G8" s="33" t="s">
        <v>416</v>
      </c>
      <c r="H8" s="33" t="s">
        <v>417</v>
      </c>
      <c r="I8" s="32">
        <v>3</v>
      </c>
      <c r="J8" s="34">
        <v>4</v>
      </c>
    </row>
    <row r="9" spans="1:10" ht="21.75">
      <c r="A9" s="29"/>
      <c r="B9" s="33" t="s">
        <v>418</v>
      </c>
      <c r="C9" s="33" t="s">
        <v>419</v>
      </c>
      <c r="D9" s="32">
        <v>1</v>
      </c>
      <c r="E9" s="34">
        <v>1</v>
      </c>
      <c r="F9" s="30"/>
      <c r="G9" s="30" t="s">
        <v>420</v>
      </c>
      <c r="H9" s="31" t="s">
        <v>421</v>
      </c>
      <c r="I9" s="32">
        <v>2</v>
      </c>
      <c r="J9" s="32">
        <v>2</v>
      </c>
    </row>
    <row r="10" spans="1:10" ht="21.75">
      <c r="A10" s="29"/>
      <c r="B10" s="30" t="s">
        <v>422</v>
      </c>
      <c r="C10" s="31" t="s">
        <v>423</v>
      </c>
      <c r="D10" s="32">
        <v>3</v>
      </c>
      <c r="E10" s="32">
        <v>3</v>
      </c>
      <c r="F10" s="30"/>
      <c r="G10" s="33"/>
      <c r="H10" s="33"/>
      <c r="I10" s="32"/>
      <c r="J10" s="34"/>
    </row>
    <row r="11" spans="1:10" ht="21.75">
      <c r="A11" s="29"/>
      <c r="B11" s="30" t="s">
        <v>424</v>
      </c>
      <c r="C11" s="31" t="s">
        <v>425</v>
      </c>
      <c r="D11" s="32">
        <v>1</v>
      </c>
      <c r="E11" s="32">
        <v>1</v>
      </c>
      <c r="F11" s="30"/>
      <c r="G11" s="33"/>
      <c r="H11" s="33"/>
      <c r="I11" s="32"/>
      <c r="J11" s="34"/>
    </row>
    <row r="12" spans="1:10" ht="21.75">
      <c r="A12" s="29"/>
      <c r="B12" s="30"/>
      <c r="C12" s="31"/>
      <c r="D12" s="32"/>
      <c r="E12" s="32"/>
      <c r="F12" s="30"/>
      <c r="G12" s="30"/>
      <c r="H12" s="31"/>
      <c r="I12" s="32"/>
      <c r="J12" s="32"/>
    </row>
    <row r="13" spans="1:10" ht="21.75">
      <c r="A13" s="35" t="s">
        <v>426</v>
      </c>
      <c r="B13" s="30"/>
      <c r="C13" s="31"/>
      <c r="D13" s="32"/>
      <c r="E13" s="32"/>
      <c r="F13" s="35" t="s">
        <v>426</v>
      </c>
      <c r="G13" s="33"/>
      <c r="H13" s="33"/>
      <c r="I13" s="32"/>
      <c r="J13" s="34"/>
    </row>
    <row r="14" spans="1:10" ht="21.75">
      <c r="A14" s="35"/>
      <c r="B14" s="36" t="s">
        <v>427</v>
      </c>
      <c r="C14" s="31"/>
      <c r="D14" s="32"/>
      <c r="E14" s="32"/>
      <c r="F14" s="36"/>
      <c r="G14" s="36" t="s">
        <v>427</v>
      </c>
      <c r="H14" s="33"/>
      <c r="I14" s="32"/>
      <c r="J14" s="34"/>
    </row>
    <row r="15" spans="1:10" ht="21.75">
      <c r="A15" s="29"/>
      <c r="B15" s="33" t="s">
        <v>428</v>
      </c>
      <c r="C15" s="33" t="s">
        <v>429</v>
      </c>
      <c r="D15" s="32">
        <v>3</v>
      </c>
      <c r="E15" s="34">
        <v>3</v>
      </c>
      <c r="F15" s="30"/>
      <c r="G15" s="33" t="s">
        <v>430</v>
      </c>
      <c r="H15" s="33" t="s">
        <v>431</v>
      </c>
      <c r="I15" s="32">
        <v>3</v>
      </c>
      <c r="J15" s="34">
        <v>4</v>
      </c>
    </row>
    <row r="16" spans="1:10" ht="21.75">
      <c r="A16" s="29"/>
      <c r="B16" s="33" t="s">
        <v>318</v>
      </c>
      <c r="C16" s="33" t="s">
        <v>319</v>
      </c>
      <c r="D16" s="32">
        <v>3</v>
      </c>
      <c r="E16" s="34">
        <v>3</v>
      </c>
      <c r="F16" s="30"/>
      <c r="G16" s="33" t="s">
        <v>322</v>
      </c>
      <c r="H16" s="33" t="s">
        <v>323</v>
      </c>
      <c r="I16" s="32">
        <v>3</v>
      </c>
      <c r="J16" s="34">
        <v>4</v>
      </c>
    </row>
    <row r="17" spans="1:10" ht="21.75">
      <c r="A17" s="29"/>
      <c r="B17" s="33" t="s">
        <v>320</v>
      </c>
      <c r="C17" s="33" t="s">
        <v>321</v>
      </c>
      <c r="D17" s="32">
        <v>3</v>
      </c>
      <c r="E17" s="34">
        <v>4</v>
      </c>
      <c r="F17" s="30"/>
      <c r="G17" s="36" t="s">
        <v>432</v>
      </c>
      <c r="H17" s="31"/>
      <c r="I17" s="32"/>
      <c r="J17" s="32"/>
    </row>
    <row r="18" spans="1:10" ht="21.75">
      <c r="A18" s="29"/>
      <c r="B18" s="36" t="s">
        <v>432</v>
      </c>
      <c r="C18" s="31"/>
      <c r="D18" s="32"/>
      <c r="E18" s="32"/>
      <c r="F18" s="30"/>
      <c r="G18" s="30" t="s">
        <v>327</v>
      </c>
      <c r="H18" s="31" t="s">
        <v>328</v>
      </c>
      <c r="I18" s="32">
        <v>3</v>
      </c>
      <c r="J18" s="32">
        <v>5</v>
      </c>
    </row>
    <row r="19" spans="1:10" ht="21.75">
      <c r="A19" s="29"/>
      <c r="B19" s="33" t="s">
        <v>333</v>
      </c>
      <c r="C19" s="33" t="s">
        <v>334</v>
      </c>
      <c r="D19" s="32">
        <v>3</v>
      </c>
      <c r="E19" s="34">
        <v>4</v>
      </c>
      <c r="F19" s="30"/>
      <c r="G19" s="33" t="s">
        <v>329</v>
      </c>
      <c r="H19" s="33" t="s">
        <v>330</v>
      </c>
      <c r="I19" s="32">
        <v>3</v>
      </c>
      <c r="J19" s="34">
        <v>3</v>
      </c>
    </row>
    <row r="20" spans="1:10" ht="21.75">
      <c r="A20" s="29"/>
      <c r="B20" s="33" t="s">
        <v>337</v>
      </c>
      <c r="C20" s="33" t="s">
        <v>338</v>
      </c>
      <c r="D20" s="32">
        <v>3</v>
      </c>
      <c r="E20" s="34">
        <v>4</v>
      </c>
      <c r="F20" s="30"/>
      <c r="G20" s="33" t="s">
        <v>331</v>
      </c>
      <c r="H20" s="33" t="s">
        <v>332</v>
      </c>
      <c r="I20" s="32">
        <v>3</v>
      </c>
      <c r="J20" s="34">
        <v>3</v>
      </c>
    </row>
    <row r="21" spans="1:10" ht="21.75">
      <c r="A21" s="29"/>
      <c r="B21" s="30"/>
      <c r="C21" s="31"/>
      <c r="D21" s="32"/>
      <c r="E21" s="32"/>
      <c r="F21" s="30"/>
      <c r="G21" s="33"/>
      <c r="H21" s="33"/>
      <c r="I21" s="32"/>
      <c r="J21" s="34"/>
    </row>
    <row r="22" spans="1:10" ht="21.75">
      <c r="A22" s="35" t="s">
        <v>433</v>
      </c>
      <c r="B22" s="33"/>
      <c r="C22" s="33"/>
      <c r="D22" s="32"/>
      <c r="E22" s="34"/>
      <c r="F22" s="35" t="s">
        <v>433</v>
      </c>
      <c r="G22" s="33"/>
      <c r="H22" s="33"/>
      <c r="I22" s="32"/>
      <c r="J22" s="34"/>
    </row>
    <row r="23" spans="1:10" ht="21.75">
      <c r="A23" s="29"/>
      <c r="B23" s="33" t="s">
        <v>434</v>
      </c>
      <c r="C23" s="33" t="s">
        <v>435</v>
      </c>
      <c r="D23" s="32" t="s">
        <v>436</v>
      </c>
      <c r="E23" s="34">
        <v>2</v>
      </c>
      <c r="F23" s="29"/>
      <c r="G23" s="33" t="s">
        <v>437</v>
      </c>
      <c r="H23" s="33" t="s">
        <v>438</v>
      </c>
      <c r="I23" s="32" t="s">
        <v>436</v>
      </c>
      <c r="J23" s="34">
        <v>2</v>
      </c>
    </row>
    <row r="24" spans="1:10" ht="21.75">
      <c r="A24" s="29"/>
      <c r="B24" s="33"/>
      <c r="C24" s="33"/>
      <c r="D24" s="32"/>
      <c r="E24" s="34"/>
      <c r="F24" s="29"/>
      <c r="G24" s="33"/>
      <c r="H24" s="33"/>
      <c r="I24" s="32"/>
      <c r="J24" s="34"/>
    </row>
    <row r="25" spans="1:10" ht="21.75">
      <c r="A25" s="35"/>
      <c r="B25" s="33"/>
      <c r="C25" s="33"/>
      <c r="D25" s="32"/>
      <c r="E25" s="34"/>
      <c r="F25" s="35"/>
      <c r="G25" s="33"/>
      <c r="H25" s="33"/>
      <c r="I25" s="32"/>
      <c r="J25" s="34"/>
    </row>
    <row r="26" spans="1:10" ht="21.75">
      <c r="A26" s="29"/>
      <c r="B26" s="33"/>
      <c r="C26" s="33"/>
      <c r="D26" s="32"/>
      <c r="E26" s="34"/>
      <c r="F26" s="29"/>
      <c r="G26" s="33"/>
      <c r="H26" s="33"/>
      <c r="I26" s="32"/>
      <c r="J26" s="34"/>
    </row>
    <row r="27" spans="1:10" ht="21.75">
      <c r="A27" s="35" t="s">
        <v>291</v>
      </c>
      <c r="B27" s="3"/>
      <c r="C27" s="33"/>
      <c r="D27" s="32"/>
      <c r="E27" s="34"/>
      <c r="F27" s="30"/>
      <c r="G27" s="33"/>
      <c r="H27" s="33"/>
      <c r="I27" s="32"/>
      <c r="J27" s="34"/>
    </row>
    <row r="28" spans="1:10" ht="21.75">
      <c r="A28" s="29"/>
      <c r="B28" s="33" t="s">
        <v>292</v>
      </c>
      <c r="C28" s="33" t="s">
        <v>293</v>
      </c>
      <c r="D28" s="32">
        <v>2</v>
      </c>
      <c r="E28" s="34">
        <v>3</v>
      </c>
      <c r="F28" s="30"/>
      <c r="G28" s="33"/>
      <c r="H28" s="33"/>
      <c r="I28" s="32"/>
      <c r="J28" s="34"/>
    </row>
    <row r="29" spans="1:10" ht="21.75">
      <c r="A29" s="29"/>
      <c r="B29" s="33" t="s">
        <v>294</v>
      </c>
      <c r="C29" s="33" t="s">
        <v>295</v>
      </c>
      <c r="D29" s="32">
        <v>2</v>
      </c>
      <c r="E29" s="34">
        <v>3</v>
      </c>
      <c r="F29" s="30"/>
      <c r="G29" s="33"/>
      <c r="H29" s="33"/>
      <c r="I29" s="32"/>
      <c r="J29" s="34"/>
    </row>
    <row r="30" spans="1:10" ht="21.75">
      <c r="A30" s="29"/>
      <c r="B30" s="33" t="s">
        <v>296</v>
      </c>
      <c r="C30" s="33" t="s">
        <v>297</v>
      </c>
      <c r="D30" s="32">
        <v>2</v>
      </c>
      <c r="E30" s="34">
        <v>3</v>
      </c>
      <c r="F30" s="30"/>
      <c r="G30" s="33"/>
      <c r="H30" s="33"/>
      <c r="I30" s="32"/>
      <c r="J30" s="34"/>
    </row>
    <row r="31" spans="1:10" ht="21.75">
      <c r="A31" s="29"/>
      <c r="B31" s="33"/>
      <c r="C31" s="33"/>
      <c r="D31" s="32"/>
      <c r="E31" s="34"/>
      <c r="F31" s="30"/>
      <c r="G31" s="33"/>
      <c r="H31" s="33"/>
      <c r="I31" s="32"/>
      <c r="J31" s="34"/>
    </row>
    <row r="32" spans="1:10" ht="21.75">
      <c r="A32" s="29"/>
      <c r="B32" s="33"/>
      <c r="C32" s="33"/>
      <c r="D32" s="32"/>
      <c r="E32" s="34"/>
      <c r="F32" s="30"/>
      <c r="G32" s="33"/>
      <c r="H32" s="33"/>
      <c r="I32" s="32"/>
      <c r="J32" s="34"/>
    </row>
    <row r="33" spans="1:10" ht="21.75">
      <c r="A33" s="29"/>
      <c r="B33" s="33"/>
      <c r="C33" s="33"/>
      <c r="D33" s="26"/>
      <c r="E33" s="31"/>
      <c r="F33" s="33"/>
      <c r="G33" s="33"/>
      <c r="H33" s="33"/>
      <c r="I33" s="26"/>
      <c r="J33" s="26"/>
    </row>
    <row r="34" spans="1:10" ht="21.75">
      <c r="A34" s="37"/>
      <c r="B34" s="38"/>
      <c r="C34" s="39" t="s">
        <v>439</v>
      </c>
      <c r="D34" s="40">
        <v>25</v>
      </c>
      <c r="E34" s="41">
        <v>31</v>
      </c>
      <c r="F34" s="38"/>
      <c r="G34" s="38"/>
      <c r="H34" s="39" t="s">
        <v>439</v>
      </c>
      <c r="I34" s="40">
        <v>22</v>
      </c>
      <c r="J34" s="40">
        <v>30</v>
      </c>
    </row>
    <row r="35" spans="1:10" ht="21.75">
      <c r="A35" s="1"/>
      <c r="B35" s="1"/>
      <c r="C35" s="1"/>
      <c r="D35" s="1"/>
      <c r="E35" s="1"/>
      <c r="F35" s="1"/>
      <c r="G35" s="1"/>
      <c r="H35" s="1"/>
      <c r="I35" s="263" t="s">
        <v>515</v>
      </c>
      <c r="J35" s="263"/>
    </row>
    <row r="36" spans="1:10" ht="21.75">
      <c r="A36" s="242"/>
      <c r="B36" s="242"/>
      <c r="C36" s="242"/>
      <c r="D36" s="242"/>
      <c r="E36" s="242"/>
      <c r="F36" s="242"/>
      <c r="G36" s="242"/>
      <c r="H36" s="242"/>
      <c r="I36" s="242"/>
      <c r="J36" s="242"/>
    </row>
    <row r="37" spans="1:10" ht="21.75">
      <c r="A37" s="259" t="s">
        <v>404</v>
      </c>
      <c r="B37" s="259"/>
      <c r="C37" s="259"/>
      <c r="D37" s="262"/>
      <c r="E37" s="262"/>
      <c r="F37" s="262"/>
      <c r="G37" s="262"/>
      <c r="H37" s="262"/>
      <c r="I37" s="262"/>
      <c r="J37" s="262"/>
    </row>
    <row r="38" spans="1:10" ht="21.75">
      <c r="A38" s="1"/>
      <c r="B38" s="1"/>
      <c r="C38" s="1"/>
      <c r="D38" s="2"/>
      <c r="E38" s="2"/>
      <c r="F38" s="2"/>
      <c r="G38" s="2"/>
      <c r="H38" s="2"/>
      <c r="I38" s="2"/>
      <c r="J38" s="2"/>
    </row>
    <row r="39" spans="1:10" ht="21.75">
      <c r="A39" s="264" t="s">
        <v>441</v>
      </c>
      <c r="B39" s="256"/>
      <c r="C39" s="257"/>
      <c r="D39" s="25" t="s">
        <v>406</v>
      </c>
      <c r="E39" s="25" t="s">
        <v>407</v>
      </c>
      <c r="F39" s="264" t="s">
        <v>442</v>
      </c>
      <c r="G39" s="256"/>
      <c r="H39" s="257"/>
      <c r="I39" s="25" t="s">
        <v>406</v>
      </c>
      <c r="J39" s="25" t="s">
        <v>407</v>
      </c>
    </row>
    <row r="40" spans="1:10" ht="21.75">
      <c r="A40" s="265" t="s">
        <v>409</v>
      </c>
      <c r="B40" s="266"/>
      <c r="C40" s="241"/>
      <c r="D40" s="26"/>
      <c r="E40" s="27"/>
      <c r="F40" s="265" t="s">
        <v>409</v>
      </c>
      <c r="G40" s="266"/>
      <c r="H40" s="241"/>
      <c r="I40" s="27"/>
      <c r="J40" s="28"/>
    </row>
    <row r="41" spans="1:10" ht="21.75">
      <c r="A41" s="29"/>
      <c r="B41" s="30" t="s">
        <v>443</v>
      </c>
      <c r="C41" s="31" t="s">
        <v>444</v>
      </c>
      <c r="D41" s="32">
        <v>1</v>
      </c>
      <c r="E41" s="32">
        <v>2</v>
      </c>
      <c r="F41" s="30"/>
      <c r="G41" s="30" t="s">
        <v>443</v>
      </c>
      <c r="H41" s="31" t="s">
        <v>444</v>
      </c>
      <c r="I41" s="32">
        <v>1</v>
      </c>
      <c r="J41" s="32">
        <v>2</v>
      </c>
    </row>
    <row r="42" spans="1:10" ht="21.75">
      <c r="A42" s="29"/>
      <c r="B42" s="30"/>
      <c r="C42" s="31"/>
      <c r="D42" s="32"/>
      <c r="E42" s="32"/>
      <c r="F42" s="30"/>
      <c r="G42" s="33" t="s">
        <v>445</v>
      </c>
      <c r="H42" s="33" t="s">
        <v>446</v>
      </c>
      <c r="I42" s="32">
        <v>2</v>
      </c>
      <c r="J42" s="34">
        <v>2</v>
      </c>
    </row>
    <row r="43" spans="1:10" ht="21.75">
      <c r="A43" s="29"/>
      <c r="B43" s="30"/>
      <c r="C43" s="31"/>
      <c r="D43" s="32"/>
      <c r="E43" s="32"/>
      <c r="F43" s="30"/>
      <c r="G43" s="33"/>
      <c r="H43" s="33"/>
      <c r="I43" s="32"/>
      <c r="J43" s="34"/>
    </row>
    <row r="44" spans="1:10" ht="21.75">
      <c r="A44" s="35" t="s">
        <v>426</v>
      </c>
      <c r="B44" s="30"/>
      <c r="C44" s="31" t="s">
        <v>447</v>
      </c>
      <c r="D44" s="32"/>
      <c r="E44" s="32"/>
      <c r="F44" s="35" t="s">
        <v>426</v>
      </c>
      <c r="G44" s="33"/>
      <c r="H44" s="33"/>
      <c r="I44" s="32"/>
      <c r="J44" s="34"/>
    </row>
    <row r="45" spans="1:10" ht="21.75">
      <c r="A45" s="29"/>
      <c r="B45" s="36" t="s">
        <v>432</v>
      </c>
      <c r="C45" s="31"/>
      <c r="D45" s="32"/>
      <c r="E45" s="32"/>
      <c r="F45" s="36"/>
      <c r="G45" s="42" t="s">
        <v>432</v>
      </c>
      <c r="H45" s="33"/>
      <c r="I45" s="32"/>
      <c r="J45" s="34"/>
    </row>
    <row r="46" spans="1:10" ht="21.75">
      <c r="A46" s="35"/>
      <c r="B46" s="33" t="s">
        <v>335</v>
      </c>
      <c r="C46" s="33" t="s">
        <v>336</v>
      </c>
      <c r="D46" s="32">
        <v>3</v>
      </c>
      <c r="E46" s="34">
        <v>4</v>
      </c>
      <c r="F46" s="30"/>
      <c r="G46" s="33" t="s">
        <v>341</v>
      </c>
      <c r="H46" s="33" t="s">
        <v>342</v>
      </c>
      <c r="I46" s="32">
        <v>1</v>
      </c>
      <c r="J46" s="34">
        <v>2</v>
      </c>
    </row>
    <row r="47" spans="1:10" ht="21.75">
      <c r="A47" s="35"/>
      <c r="B47" s="36" t="s">
        <v>448</v>
      </c>
      <c r="C47" s="33"/>
      <c r="D47" s="32"/>
      <c r="E47" s="34"/>
      <c r="F47" s="30"/>
      <c r="G47" s="33" t="s">
        <v>325</v>
      </c>
      <c r="H47" s="33" t="s">
        <v>326</v>
      </c>
      <c r="I47" s="32">
        <v>3</v>
      </c>
      <c r="J47" s="34">
        <v>4</v>
      </c>
    </row>
    <row r="48" spans="1:10" ht="21.75">
      <c r="A48" s="29"/>
      <c r="B48" s="33" t="s">
        <v>346</v>
      </c>
      <c r="C48" s="33" t="s">
        <v>449</v>
      </c>
      <c r="D48" s="32">
        <v>3</v>
      </c>
      <c r="E48" s="34">
        <v>4</v>
      </c>
      <c r="F48" s="30"/>
      <c r="G48" s="33" t="s">
        <v>339</v>
      </c>
      <c r="H48" s="33" t="s">
        <v>340</v>
      </c>
      <c r="I48" s="32">
        <v>3</v>
      </c>
      <c r="J48" s="34">
        <v>4</v>
      </c>
    </row>
    <row r="49" spans="1:10" ht="21.75">
      <c r="A49" s="29"/>
      <c r="B49" s="33" t="s">
        <v>348</v>
      </c>
      <c r="C49" s="33" t="s">
        <v>450</v>
      </c>
      <c r="D49" s="32">
        <v>3</v>
      </c>
      <c r="E49" s="34">
        <v>3</v>
      </c>
      <c r="F49" s="30"/>
      <c r="G49" s="42" t="s">
        <v>448</v>
      </c>
      <c r="H49" s="33"/>
      <c r="I49" s="32"/>
      <c r="J49" s="34"/>
    </row>
    <row r="50" spans="1:10" ht="21.75">
      <c r="A50" s="29"/>
      <c r="B50" s="33" t="s">
        <v>354</v>
      </c>
      <c r="C50" s="33" t="s">
        <v>355</v>
      </c>
      <c r="D50" s="32">
        <v>3</v>
      </c>
      <c r="E50" s="34">
        <v>4</v>
      </c>
      <c r="F50" s="30"/>
      <c r="G50" s="33" t="s">
        <v>350</v>
      </c>
      <c r="H50" s="33" t="s">
        <v>496</v>
      </c>
      <c r="I50" s="32">
        <v>3</v>
      </c>
      <c r="J50" s="34">
        <v>3</v>
      </c>
    </row>
    <row r="51" spans="1:10" ht="21.75">
      <c r="A51" s="29"/>
      <c r="B51" s="33" t="s">
        <v>356</v>
      </c>
      <c r="C51" s="33" t="s">
        <v>357</v>
      </c>
      <c r="D51" s="32">
        <v>3</v>
      </c>
      <c r="E51" s="34">
        <v>4</v>
      </c>
      <c r="F51" s="33"/>
      <c r="G51" s="33"/>
      <c r="H51" s="34"/>
      <c r="I51" s="34"/>
      <c r="J51" s="34"/>
    </row>
    <row r="52" spans="1:10" ht="21.75">
      <c r="A52" s="29"/>
      <c r="B52" s="33"/>
      <c r="C52" s="33"/>
      <c r="D52" s="32"/>
      <c r="E52" s="34"/>
      <c r="F52" s="30"/>
      <c r="G52" s="42" t="s">
        <v>381</v>
      </c>
      <c r="H52" s="33"/>
      <c r="I52" s="32"/>
      <c r="J52" s="34"/>
    </row>
    <row r="53" spans="1:10" ht="21.75">
      <c r="A53" s="29"/>
      <c r="B53" s="33"/>
      <c r="C53" s="33"/>
      <c r="D53" s="32"/>
      <c r="E53" s="34"/>
      <c r="F53" s="30"/>
      <c r="G53" s="33" t="s">
        <v>380</v>
      </c>
      <c r="H53" s="33" t="s">
        <v>381</v>
      </c>
      <c r="I53" s="32">
        <v>4</v>
      </c>
      <c r="J53" s="34" t="s">
        <v>377</v>
      </c>
    </row>
    <row r="54" spans="1:10" ht="21.75">
      <c r="A54" s="29"/>
      <c r="B54" s="33"/>
      <c r="C54" s="33"/>
      <c r="D54" s="32"/>
      <c r="E54" s="34"/>
      <c r="F54" s="30"/>
      <c r="G54" s="33"/>
      <c r="H54" s="33"/>
      <c r="I54" s="32"/>
      <c r="J54" s="34"/>
    </row>
    <row r="55" spans="1:10" ht="21.75">
      <c r="A55" s="29"/>
      <c r="B55" s="33"/>
      <c r="C55" s="33"/>
      <c r="D55" s="32"/>
      <c r="E55" s="34"/>
      <c r="F55" s="35" t="s">
        <v>451</v>
      </c>
      <c r="G55" s="33"/>
      <c r="H55" s="33"/>
      <c r="I55" s="32"/>
      <c r="J55" s="34"/>
    </row>
    <row r="56" spans="1:10" ht="21.75">
      <c r="A56" s="35"/>
      <c r="B56" s="33"/>
      <c r="C56" s="33"/>
      <c r="D56" s="32"/>
      <c r="E56" s="34"/>
      <c r="F56" s="30"/>
      <c r="G56" s="33" t="s">
        <v>452</v>
      </c>
      <c r="H56" s="33" t="s">
        <v>453</v>
      </c>
      <c r="I56" s="32">
        <v>3</v>
      </c>
      <c r="J56" s="34">
        <v>4</v>
      </c>
    </row>
    <row r="57" spans="1:10" ht="21.75">
      <c r="A57" s="35"/>
      <c r="B57" s="33"/>
      <c r="C57" s="33"/>
      <c r="D57" s="32"/>
      <c r="E57" s="34"/>
      <c r="F57" s="35"/>
      <c r="G57" s="33" t="s">
        <v>452</v>
      </c>
      <c r="H57" s="33" t="s">
        <v>454</v>
      </c>
      <c r="I57" s="32">
        <v>3</v>
      </c>
      <c r="J57" s="34">
        <v>4</v>
      </c>
    </row>
    <row r="58" spans="1:10" ht="21.75">
      <c r="A58" s="35"/>
      <c r="B58" s="33"/>
      <c r="C58" s="33"/>
      <c r="D58" s="32"/>
      <c r="E58" s="34"/>
      <c r="F58" s="30"/>
      <c r="G58" s="33"/>
      <c r="H58" s="33"/>
      <c r="I58" s="32"/>
      <c r="J58" s="34"/>
    </row>
    <row r="59" spans="1:10" ht="21.75">
      <c r="A59" s="29"/>
      <c r="B59" s="33"/>
      <c r="C59" s="33"/>
      <c r="D59" s="32"/>
      <c r="E59" s="34"/>
      <c r="F59" s="35" t="s">
        <v>433</v>
      </c>
      <c r="G59" s="33"/>
      <c r="H59" s="33"/>
      <c r="I59" s="32"/>
      <c r="J59" s="34"/>
    </row>
    <row r="60" spans="1:10" ht="21.75">
      <c r="A60" s="29"/>
      <c r="B60" s="33"/>
      <c r="C60" s="33"/>
      <c r="D60" s="32"/>
      <c r="E60" s="34"/>
      <c r="F60" s="29"/>
      <c r="G60" s="33" t="s">
        <v>455</v>
      </c>
      <c r="H60" s="33" t="s">
        <v>438</v>
      </c>
      <c r="I60" s="32" t="s">
        <v>436</v>
      </c>
      <c r="J60" s="34">
        <v>2</v>
      </c>
    </row>
    <row r="61" spans="1:10" ht="21.75">
      <c r="A61" s="29"/>
      <c r="B61" s="30"/>
      <c r="C61" s="31"/>
      <c r="D61" s="32"/>
      <c r="E61" s="32"/>
      <c r="F61" s="29"/>
      <c r="G61" s="33"/>
      <c r="H61" s="33"/>
      <c r="I61" s="32"/>
      <c r="J61" s="34"/>
    </row>
    <row r="62" spans="1:10" ht="21.75">
      <c r="A62" s="29"/>
      <c r="B62" s="33"/>
      <c r="C62" s="33"/>
      <c r="D62" s="32"/>
      <c r="E62" s="34"/>
      <c r="F62" s="35"/>
      <c r="G62" s="33"/>
      <c r="H62" s="33"/>
      <c r="I62" s="32"/>
      <c r="J62" s="34"/>
    </row>
    <row r="63" spans="1:10" ht="21.75">
      <c r="A63" s="29"/>
      <c r="B63" s="33"/>
      <c r="C63" s="33"/>
      <c r="D63" s="26"/>
      <c r="E63" s="31"/>
      <c r="F63" s="29"/>
      <c r="G63" s="33"/>
      <c r="H63" s="33"/>
      <c r="I63" s="32"/>
      <c r="J63" s="34"/>
    </row>
    <row r="64" spans="1:10" ht="21.75">
      <c r="A64" s="29"/>
      <c r="B64" s="33"/>
      <c r="C64" s="33"/>
      <c r="D64" s="26"/>
      <c r="E64" s="31"/>
      <c r="F64" s="33"/>
      <c r="G64" s="33"/>
      <c r="H64" s="33"/>
      <c r="I64" s="32"/>
      <c r="J64" s="34"/>
    </row>
    <row r="65" spans="1:10" ht="21.75">
      <c r="A65" s="29"/>
      <c r="B65" s="33"/>
      <c r="C65" s="33"/>
      <c r="D65" s="26"/>
      <c r="E65" s="31"/>
      <c r="F65" s="33"/>
      <c r="G65" s="33"/>
      <c r="H65" s="33"/>
      <c r="I65" s="26"/>
      <c r="J65" s="26"/>
    </row>
    <row r="66" spans="1:10" ht="21.75">
      <c r="A66" s="29"/>
      <c r="B66" s="33"/>
      <c r="C66" s="33"/>
      <c r="D66" s="26"/>
      <c r="E66" s="31"/>
      <c r="F66" s="33"/>
      <c r="G66" s="33"/>
      <c r="H66" s="33"/>
      <c r="I66" s="26"/>
      <c r="J66" s="26"/>
    </row>
    <row r="67" spans="1:10" ht="21.75">
      <c r="A67" s="29"/>
      <c r="B67" s="33"/>
      <c r="C67" s="33"/>
      <c r="D67" s="26"/>
      <c r="E67" s="31"/>
      <c r="F67" s="33"/>
      <c r="G67" s="33"/>
      <c r="H67" s="33"/>
      <c r="I67" s="26"/>
      <c r="J67" s="26"/>
    </row>
    <row r="68" spans="1:10" ht="21.75">
      <c r="A68" s="37"/>
      <c r="B68" s="38"/>
      <c r="C68" s="39" t="s">
        <v>439</v>
      </c>
      <c r="D68" s="40">
        <v>16</v>
      </c>
      <c r="E68" s="41">
        <v>21</v>
      </c>
      <c r="F68" s="38"/>
      <c r="G68" s="38"/>
      <c r="H68" s="39" t="s">
        <v>439</v>
      </c>
      <c r="I68" s="40">
        <v>23</v>
      </c>
      <c r="J68" s="40">
        <v>27</v>
      </c>
    </row>
    <row r="69" spans="1:10" ht="21.75">
      <c r="A69" s="258" t="s">
        <v>456</v>
      </c>
      <c r="B69" s="258"/>
      <c r="C69" s="258"/>
      <c r="D69" s="258"/>
      <c r="E69" s="258"/>
      <c r="F69" s="258"/>
      <c r="G69" s="258"/>
      <c r="H69" s="258"/>
      <c r="I69" s="263" t="s">
        <v>516</v>
      </c>
      <c r="J69" s="263"/>
    </row>
    <row r="70" spans="1:10" ht="21.75">
      <c r="A70" s="259" t="s">
        <v>403</v>
      </c>
      <c r="B70" s="259"/>
      <c r="C70" s="259"/>
      <c r="D70" s="259"/>
      <c r="E70" s="259"/>
      <c r="F70" s="259"/>
      <c r="G70" s="259"/>
      <c r="H70" s="259"/>
      <c r="I70" s="259"/>
      <c r="J70" s="259"/>
    </row>
    <row r="71" spans="1:10" ht="21.75">
      <c r="A71" s="259" t="s">
        <v>458</v>
      </c>
      <c r="B71" s="259"/>
      <c r="C71" s="259"/>
      <c r="D71" s="259"/>
      <c r="E71" s="259"/>
      <c r="F71" s="259"/>
      <c r="G71" s="259"/>
      <c r="H71" s="259"/>
      <c r="I71" s="259"/>
      <c r="J71" s="259"/>
    </row>
    <row r="72" spans="1:10" ht="21.75">
      <c r="A72" s="1"/>
      <c r="B72" s="1"/>
      <c r="C72" s="1"/>
      <c r="D72" s="2"/>
      <c r="E72" s="2"/>
      <c r="F72" s="2"/>
      <c r="G72" s="2"/>
      <c r="H72" s="2"/>
      <c r="I72" s="2"/>
      <c r="J72" s="2"/>
    </row>
    <row r="73" spans="1:10" ht="21.75">
      <c r="A73" s="264" t="s">
        <v>405</v>
      </c>
      <c r="B73" s="256"/>
      <c r="C73" s="257"/>
      <c r="D73" s="25" t="s">
        <v>406</v>
      </c>
      <c r="E73" s="25" t="s">
        <v>407</v>
      </c>
      <c r="F73" s="264" t="s">
        <v>408</v>
      </c>
      <c r="G73" s="256"/>
      <c r="H73" s="257"/>
      <c r="I73" s="25" t="s">
        <v>406</v>
      </c>
      <c r="J73" s="25" t="s">
        <v>407</v>
      </c>
    </row>
    <row r="74" spans="1:10" ht="21.75">
      <c r="A74" s="265" t="s">
        <v>409</v>
      </c>
      <c r="B74" s="266"/>
      <c r="C74" s="241"/>
      <c r="D74" s="26"/>
      <c r="E74" s="27"/>
      <c r="F74" s="265" t="s">
        <v>409</v>
      </c>
      <c r="G74" s="266"/>
      <c r="H74" s="241"/>
      <c r="I74" s="27"/>
      <c r="J74" s="28"/>
    </row>
    <row r="75" spans="1:10" ht="21.75">
      <c r="A75" s="29"/>
      <c r="B75" s="30" t="s">
        <v>410</v>
      </c>
      <c r="C75" s="31" t="s">
        <v>411</v>
      </c>
      <c r="D75" s="32">
        <v>3</v>
      </c>
      <c r="E75" s="32">
        <v>3</v>
      </c>
      <c r="F75" s="30"/>
      <c r="G75" s="30" t="s">
        <v>412</v>
      </c>
      <c r="H75" s="31" t="s">
        <v>413</v>
      </c>
      <c r="I75" s="32">
        <v>2</v>
      </c>
      <c r="J75" s="32">
        <v>3</v>
      </c>
    </row>
    <row r="76" spans="1:10" ht="21.75">
      <c r="A76" s="29"/>
      <c r="B76" s="30" t="s">
        <v>414</v>
      </c>
      <c r="C76" s="31" t="s">
        <v>415</v>
      </c>
      <c r="D76" s="32">
        <v>2</v>
      </c>
      <c r="E76" s="32">
        <v>3</v>
      </c>
      <c r="F76" s="30"/>
      <c r="G76" s="33" t="s">
        <v>416</v>
      </c>
      <c r="H76" s="33" t="s">
        <v>417</v>
      </c>
      <c r="I76" s="32">
        <v>3</v>
      </c>
      <c r="J76" s="34">
        <v>4</v>
      </c>
    </row>
    <row r="77" spans="1:10" ht="21.75">
      <c r="A77" s="29"/>
      <c r="B77" s="33" t="s">
        <v>418</v>
      </c>
      <c r="C77" s="33" t="s">
        <v>419</v>
      </c>
      <c r="D77" s="32">
        <v>1</v>
      </c>
      <c r="E77" s="34">
        <v>1</v>
      </c>
      <c r="F77" s="30"/>
      <c r="G77" s="30" t="s">
        <v>420</v>
      </c>
      <c r="H77" s="31" t="s">
        <v>421</v>
      </c>
      <c r="I77" s="32">
        <v>2</v>
      </c>
      <c r="J77" s="32">
        <v>2</v>
      </c>
    </row>
    <row r="78" spans="1:10" ht="21.75">
      <c r="A78" s="29"/>
      <c r="B78" s="30" t="s">
        <v>422</v>
      </c>
      <c r="C78" s="31" t="s">
        <v>423</v>
      </c>
      <c r="D78" s="32">
        <v>3</v>
      </c>
      <c r="E78" s="32">
        <v>3</v>
      </c>
      <c r="F78" s="30"/>
      <c r="G78" s="33"/>
      <c r="H78" s="33"/>
      <c r="I78" s="32"/>
      <c r="J78" s="34"/>
    </row>
    <row r="79" spans="1:10" ht="21.75">
      <c r="A79" s="29"/>
      <c r="B79" s="30" t="s">
        <v>424</v>
      </c>
      <c r="C79" s="31" t="s">
        <v>425</v>
      </c>
      <c r="D79" s="32">
        <v>1</v>
      </c>
      <c r="E79" s="32">
        <v>1</v>
      </c>
      <c r="F79" s="30"/>
      <c r="G79" s="33"/>
      <c r="H79" s="33"/>
      <c r="I79" s="32"/>
      <c r="J79" s="34"/>
    </row>
    <row r="80" spans="1:10" ht="21.75">
      <c r="A80" s="29"/>
      <c r="B80" s="30"/>
      <c r="C80" s="31"/>
      <c r="D80" s="32"/>
      <c r="E80" s="32"/>
      <c r="F80" s="30"/>
      <c r="G80" s="33"/>
      <c r="H80" s="33"/>
      <c r="I80" s="32"/>
      <c r="J80" s="34"/>
    </row>
    <row r="81" spans="1:10" ht="21.75">
      <c r="A81" s="35" t="s">
        <v>426</v>
      </c>
      <c r="B81" s="30"/>
      <c r="C81" s="31"/>
      <c r="D81" s="32"/>
      <c r="E81" s="32"/>
      <c r="F81" s="35" t="s">
        <v>426</v>
      </c>
      <c r="G81" s="33"/>
      <c r="H81" s="33"/>
      <c r="I81" s="32"/>
      <c r="J81" s="34"/>
    </row>
    <row r="82" spans="1:10" ht="21.75">
      <c r="A82" s="35"/>
      <c r="B82" s="36" t="s">
        <v>427</v>
      </c>
      <c r="C82" s="31"/>
      <c r="D82" s="32"/>
      <c r="E82" s="32"/>
      <c r="F82" s="36"/>
      <c r="G82" s="36" t="s">
        <v>427</v>
      </c>
      <c r="H82" s="33"/>
      <c r="I82" s="32"/>
      <c r="J82" s="34"/>
    </row>
    <row r="83" spans="1:10" ht="21.75">
      <c r="A83" s="29"/>
      <c r="B83" s="33" t="s">
        <v>428</v>
      </c>
      <c r="C83" s="33" t="s">
        <v>429</v>
      </c>
      <c r="D83" s="32">
        <v>3</v>
      </c>
      <c r="E83" s="34">
        <v>3</v>
      </c>
      <c r="F83" s="30"/>
      <c r="G83" s="33" t="s">
        <v>430</v>
      </c>
      <c r="H83" s="33" t="s">
        <v>431</v>
      </c>
      <c r="I83" s="32">
        <v>3</v>
      </c>
      <c r="J83" s="34">
        <v>4</v>
      </c>
    </row>
    <row r="84" spans="1:10" ht="21.75">
      <c r="A84" s="29"/>
      <c r="B84" s="33" t="s">
        <v>318</v>
      </c>
      <c r="C84" s="33" t="s">
        <v>319</v>
      </c>
      <c r="D84" s="32">
        <v>3</v>
      </c>
      <c r="E84" s="34">
        <v>3</v>
      </c>
      <c r="F84" s="30"/>
      <c r="G84" s="33" t="s">
        <v>322</v>
      </c>
      <c r="H84" s="33" t="s">
        <v>323</v>
      </c>
      <c r="I84" s="32">
        <v>3</v>
      </c>
      <c r="J84" s="34">
        <v>4</v>
      </c>
    </row>
    <row r="85" spans="1:10" ht="21.75">
      <c r="A85" s="29"/>
      <c r="B85" s="33" t="s">
        <v>320</v>
      </c>
      <c r="C85" s="33" t="s">
        <v>321</v>
      </c>
      <c r="D85" s="32">
        <v>3</v>
      </c>
      <c r="E85" s="34">
        <v>4</v>
      </c>
      <c r="F85" s="30"/>
      <c r="G85" s="36" t="s">
        <v>432</v>
      </c>
      <c r="H85" s="31"/>
      <c r="I85" s="32"/>
      <c r="J85" s="32"/>
    </row>
    <row r="86" spans="1:10" ht="21.75">
      <c r="A86" s="29"/>
      <c r="B86" s="36" t="s">
        <v>432</v>
      </c>
      <c r="C86" s="31"/>
      <c r="D86" s="32"/>
      <c r="E86" s="32"/>
      <c r="F86" s="30"/>
      <c r="G86" s="30" t="s">
        <v>327</v>
      </c>
      <c r="H86" s="31" t="s">
        <v>328</v>
      </c>
      <c r="I86" s="32">
        <v>3</v>
      </c>
      <c r="J86" s="32">
        <v>5</v>
      </c>
    </row>
    <row r="87" spans="1:10" ht="21.75">
      <c r="A87" s="29"/>
      <c r="B87" s="33" t="s">
        <v>333</v>
      </c>
      <c r="C87" s="33" t="s">
        <v>334</v>
      </c>
      <c r="D87" s="32">
        <v>3</v>
      </c>
      <c r="E87" s="34">
        <v>4</v>
      </c>
      <c r="F87" s="30"/>
      <c r="G87" s="33" t="s">
        <v>329</v>
      </c>
      <c r="H87" s="33" t="s">
        <v>330</v>
      </c>
      <c r="I87" s="32">
        <v>3</v>
      </c>
      <c r="J87" s="34">
        <v>3</v>
      </c>
    </row>
    <row r="88" spans="1:10" ht="21.75">
      <c r="A88" s="29"/>
      <c r="B88" s="33" t="s">
        <v>337</v>
      </c>
      <c r="C88" s="33" t="s">
        <v>338</v>
      </c>
      <c r="D88" s="32">
        <v>3</v>
      </c>
      <c r="E88" s="34">
        <v>4</v>
      </c>
      <c r="F88" s="30"/>
      <c r="G88" s="33" t="s">
        <v>331</v>
      </c>
      <c r="H88" s="33" t="s">
        <v>332</v>
      </c>
      <c r="I88" s="32">
        <v>3</v>
      </c>
      <c r="J88" s="34">
        <v>3</v>
      </c>
    </row>
    <row r="89" spans="1:10" ht="21.75">
      <c r="A89" s="29"/>
      <c r="B89" s="30"/>
      <c r="C89" s="31"/>
      <c r="D89" s="32"/>
      <c r="E89" s="32"/>
      <c r="F89" s="30"/>
      <c r="G89" s="33"/>
      <c r="H89" s="33"/>
      <c r="I89" s="32"/>
      <c r="J89" s="34"/>
    </row>
    <row r="90" spans="1:10" ht="21.75">
      <c r="A90" s="35" t="s">
        <v>433</v>
      </c>
      <c r="B90" s="33"/>
      <c r="C90" s="33"/>
      <c r="D90" s="32"/>
      <c r="E90" s="34"/>
      <c r="F90" s="35" t="s">
        <v>433</v>
      </c>
      <c r="G90" s="33"/>
      <c r="H90" s="33"/>
      <c r="I90" s="32"/>
      <c r="J90" s="34"/>
    </row>
    <row r="91" spans="1:10" ht="21.75">
      <c r="A91" s="35"/>
      <c r="B91" s="33" t="s">
        <v>434</v>
      </c>
      <c r="C91" s="33" t="s">
        <v>435</v>
      </c>
      <c r="D91" s="32" t="s">
        <v>436</v>
      </c>
      <c r="E91" s="34">
        <v>2</v>
      </c>
      <c r="F91" s="29"/>
      <c r="G91" s="33" t="s">
        <v>437</v>
      </c>
      <c r="H91" s="33" t="s">
        <v>438</v>
      </c>
      <c r="I91" s="32" t="s">
        <v>436</v>
      </c>
      <c r="J91" s="34">
        <v>2</v>
      </c>
    </row>
    <row r="92" spans="1:10" ht="21.75">
      <c r="A92" s="29"/>
      <c r="B92" s="33"/>
      <c r="C92" s="33"/>
      <c r="D92" s="32"/>
      <c r="E92" s="34"/>
      <c r="F92" s="29"/>
      <c r="G92" s="33"/>
      <c r="H92" s="33"/>
      <c r="I92" s="32"/>
      <c r="J92" s="34"/>
    </row>
    <row r="93" spans="1:10" ht="21.75">
      <c r="A93" s="35"/>
      <c r="B93" s="33"/>
      <c r="C93" s="33"/>
      <c r="D93" s="32"/>
      <c r="E93" s="34"/>
      <c r="F93" s="35"/>
      <c r="G93" s="33"/>
      <c r="H93" s="33"/>
      <c r="I93" s="32"/>
      <c r="J93" s="34"/>
    </row>
    <row r="94" spans="1:10" ht="21.75">
      <c r="A94" s="29"/>
      <c r="B94" s="33"/>
      <c r="C94" s="33"/>
      <c r="D94" s="32"/>
      <c r="E94" s="34"/>
      <c r="F94" s="29"/>
      <c r="G94" s="33"/>
      <c r="H94" s="33"/>
      <c r="I94" s="32"/>
      <c r="J94" s="34"/>
    </row>
    <row r="95" spans="1:10" ht="21.75">
      <c r="A95" s="35" t="s">
        <v>291</v>
      </c>
      <c r="B95" s="3"/>
      <c r="C95" s="33"/>
      <c r="D95" s="32"/>
      <c r="E95" s="34"/>
      <c r="F95" s="30"/>
      <c r="G95" s="33"/>
      <c r="H95" s="33"/>
      <c r="I95" s="32"/>
      <c r="J95" s="34"/>
    </row>
    <row r="96" spans="1:10" ht="21.75">
      <c r="A96" s="29"/>
      <c r="B96" s="33" t="s">
        <v>292</v>
      </c>
      <c r="C96" s="33" t="s">
        <v>293</v>
      </c>
      <c r="D96" s="32">
        <v>2</v>
      </c>
      <c r="E96" s="34">
        <v>3</v>
      </c>
      <c r="F96" s="30"/>
      <c r="G96" s="33"/>
      <c r="H96" s="33"/>
      <c r="I96" s="32"/>
      <c r="J96" s="34"/>
    </row>
    <row r="97" spans="1:10" ht="21.75">
      <c r="A97" s="29"/>
      <c r="B97" s="33" t="s">
        <v>294</v>
      </c>
      <c r="C97" s="33" t="s">
        <v>295</v>
      </c>
      <c r="D97" s="32">
        <v>2</v>
      </c>
      <c r="E97" s="34">
        <v>3</v>
      </c>
      <c r="F97" s="30"/>
      <c r="G97" s="33"/>
      <c r="H97" s="33"/>
      <c r="I97" s="32"/>
      <c r="J97" s="34"/>
    </row>
    <row r="98" spans="1:10" ht="21.75">
      <c r="A98" s="29"/>
      <c r="B98" s="33" t="s">
        <v>296</v>
      </c>
      <c r="C98" s="33" t="s">
        <v>297</v>
      </c>
      <c r="D98" s="32">
        <v>2</v>
      </c>
      <c r="E98" s="34">
        <v>3</v>
      </c>
      <c r="F98" s="30"/>
      <c r="G98" s="33"/>
      <c r="H98" s="33"/>
      <c r="I98" s="32"/>
      <c r="J98" s="34"/>
    </row>
    <row r="99" spans="1:10" ht="21.75">
      <c r="A99" s="29"/>
      <c r="B99" s="33"/>
      <c r="C99" s="33"/>
      <c r="D99" s="32"/>
      <c r="E99" s="34"/>
      <c r="F99" s="30"/>
      <c r="G99" s="33"/>
      <c r="H99" s="33"/>
      <c r="I99" s="32"/>
      <c r="J99" s="34"/>
    </row>
    <row r="100" spans="1:10" ht="21.75">
      <c r="A100" s="29"/>
      <c r="B100" s="33"/>
      <c r="C100" s="33"/>
      <c r="D100" s="32"/>
      <c r="E100" s="34"/>
      <c r="F100" s="30"/>
      <c r="G100" s="33"/>
      <c r="H100" s="33"/>
      <c r="I100" s="32"/>
      <c r="J100" s="34"/>
    </row>
    <row r="101" spans="1:10" ht="21.75">
      <c r="A101" s="29"/>
      <c r="B101" s="33"/>
      <c r="C101" s="33"/>
      <c r="D101" s="26"/>
      <c r="E101" s="31"/>
      <c r="F101" s="33"/>
      <c r="G101" s="33"/>
      <c r="H101" s="33"/>
      <c r="I101" s="26"/>
      <c r="J101" s="26"/>
    </row>
    <row r="102" spans="1:10" ht="21.75">
      <c r="A102" s="37"/>
      <c r="B102" s="38"/>
      <c r="C102" s="39" t="s">
        <v>439</v>
      </c>
      <c r="D102" s="40">
        <v>25</v>
      </c>
      <c r="E102" s="41">
        <v>31</v>
      </c>
      <c r="F102" s="38"/>
      <c r="G102" s="38"/>
      <c r="H102" s="39" t="s">
        <v>439</v>
      </c>
      <c r="I102" s="40">
        <v>22</v>
      </c>
      <c r="J102" s="40">
        <v>30</v>
      </c>
    </row>
    <row r="103" spans="1:10" ht="21.75">
      <c r="A103" s="43"/>
      <c r="B103" s="43"/>
      <c r="C103" s="43"/>
      <c r="D103" s="43"/>
      <c r="E103" s="43"/>
      <c r="F103" s="43"/>
      <c r="G103" s="43"/>
      <c r="H103" s="43"/>
      <c r="I103" s="263" t="s">
        <v>517</v>
      </c>
      <c r="J103" s="263"/>
    </row>
    <row r="104" spans="1:10" ht="21.7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</row>
    <row r="105" spans="1:10" ht="21.75">
      <c r="A105" s="259" t="s">
        <v>458</v>
      </c>
      <c r="B105" s="259"/>
      <c r="C105" s="259"/>
      <c r="D105" s="262"/>
      <c r="E105" s="262"/>
      <c r="F105" s="262"/>
      <c r="G105" s="262"/>
      <c r="H105" s="262"/>
      <c r="I105" s="262"/>
      <c r="J105" s="262"/>
    </row>
    <row r="106" spans="1:10" ht="21.75">
      <c r="A106" s="1"/>
      <c r="B106" s="1"/>
      <c r="C106" s="1"/>
      <c r="D106" s="2"/>
      <c r="E106" s="2"/>
      <c r="F106" s="2"/>
      <c r="G106" s="2"/>
      <c r="H106" s="2"/>
      <c r="I106" s="2"/>
      <c r="J106" s="2"/>
    </row>
    <row r="107" spans="1:10" ht="21.75">
      <c r="A107" s="264" t="s">
        <v>441</v>
      </c>
      <c r="B107" s="256"/>
      <c r="C107" s="257"/>
      <c r="D107" s="25" t="s">
        <v>406</v>
      </c>
      <c r="E107" s="25" t="s">
        <v>407</v>
      </c>
      <c r="F107" s="264" t="s">
        <v>442</v>
      </c>
      <c r="G107" s="256"/>
      <c r="H107" s="257"/>
      <c r="I107" s="25" t="s">
        <v>406</v>
      </c>
      <c r="J107" s="25" t="s">
        <v>407</v>
      </c>
    </row>
    <row r="108" spans="1:10" ht="21.75">
      <c r="A108" s="265" t="s">
        <v>409</v>
      </c>
      <c r="B108" s="266"/>
      <c r="C108" s="241"/>
      <c r="D108" s="26"/>
      <c r="E108" s="27"/>
      <c r="F108" s="265" t="s">
        <v>409</v>
      </c>
      <c r="G108" s="266"/>
      <c r="H108" s="241"/>
      <c r="I108" s="27"/>
      <c r="J108" s="28"/>
    </row>
    <row r="109" spans="1:10" ht="21.75">
      <c r="A109" s="29"/>
      <c r="B109" s="30" t="s">
        <v>443</v>
      </c>
      <c r="C109" s="31" t="s">
        <v>444</v>
      </c>
      <c r="D109" s="32">
        <v>1</v>
      </c>
      <c r="E109" s="32">
        <v>2</v>
      </c>
      <c r="F109" s="30"/>
      <c r="G109" s="30" t="s">
        <v>443</v>
      </c>
      <c r="H109" s="31" t="s">
        <v>444</v>
      </c>
      <c r="I109" s="32">
        <v>1</v>
      </c>
      <c r="J109" s="32">
        <v>2</v>
      </c>
    </row>
    <row r="110" spans="1:10" ht="21.75">
      <c r="A110" s="29"/>
      <c r="B110" s="30"/>
      <c r="C110" s="31"/>
      <c r="D110" s="32"/>
      <c r="E110" s="32"/>
      <c r="F110" s="30"/>
      <c r="G110" s="33" t="s">
        <v>445</v>
      </c>
      <c r="H110" s="33" t="s">
        <v>446</v>
      </c>
      <c r="I110" s="32">
        <v>2</v>
      </c>
      <c r="J110" s="34">
        <v>2</v>
      </c>
    </row>
    <row r="111" spans="1:10" ht="21.75">
      <c r="A111" s="29"/>
      <c r="B111" s="30"/>
      <c r="C111" s="31"/>
      <c r="D111" s="32"/>
      <c r="E111" s="32"/>
      <c r="F111" s="30"/>
      <c r="G111" s="33"/>
      <c r="H111" s="33"/>
      <c r="I111" s="32"/>
      <c r="J111" s="34"/>
    </row>
    <row r="112" spans="1:10" ht="21.75">
      <c r="A112" s="35" t="s">
        <v>426</v>
      </c>
      <c r="B112" s="30"/>
      <c r="C112" s="31" t="s">
        <v>447</v>
      </c>
      <c r="D112" s="32"/>
      <c r="E112" s="32"/>
      <c r="F112" s="35" t="s">
        <v>426</v>
      </c>
      <c r="G112" s="33"/>
      <c r="H112" s="33"/>
      <c r="I112" s="32"/>
      <c r="J112" s="34"/>
    </row>
    <row r="113" spans="1:10" ht="21.75">
      <c r="A113" s="35"/>
      <c r="B113" s="42" t="s">
        <v>432</v>
      </c>
      <c r="C113" s="31"/>
      <c r="D113" s="32"/>
      <c r="E113" s="32"/>
      <c r="F113" s="36"/>
      <c r="G113" s="42" t="s">
        <v>432</v>
      </c>
      <c r="H113" s="33"/>
      <c r="I113" s="32"/>
      <c r="J113" s="34"/>
    </row>
    <row r="114" spans="1:10" ht="21.75">
      <c r="A114" s="29"/>
      <c r="B114" s="33" t="s">
        <v>335</v>
      </c>
      <c r="C114" s="33" t="s">
        <v>336</v>
      </c>
      <c r="D114" s="32">
        <v>3</v>
      </c>
      <c r="E114" s="34">
        <v>4</v>
      </c>
      <c r="F114" s="30"/>
      <c r="G114" s="33" t="s">
        <v>341</v>
      </c>
      <c r="H114" s="33" t="s">
        <v>342</v>
      </c>
      <c r="I114" s="32">
        <v>1</v>
      </c>
      <c r="J114" s="34">
        <v>2</v>
      </c>
    </row>
    <row r="115" spans="1:10" ht="21.75">
      <c r="A115" s="29"/>
      <c r="B115" s="36" t="s">
        <v>448</v>
      </c>
      <c r="C115" s="31"/>
      <c r="D115" s="32"/>
      <c r="E115" s="34"/>
      <c r="F115" s="30"/>
      <c r="G115" s="33" t="s">
        <v>325</v>
      </c>
      <c r="H115" s="33" t="s">
        <v>326</v>
      </c>
      <c r="I115" s="32">
        <v>3</v>
      </c>
      <c r="J115" s="34">
        <v>4</v>
      </c>
    </row>
    <row r="116" spans="1:10" ht="21.75">
      <c r="A116" s="29"/>
      <c r="B116" s="33" t="s">
        <v>387</v>
      </c>
      <c r="C116" s="33" t="s">
        <v>388</v>
      </c>
      <c r="D116" s="32">
        <v>3</v>
      </c>
      <c r="E116" s="34">
        <v>4</v>
      </c>
      <c r="F116" s="30"/>
      <c r="G116" s="33" t="s">
        <v>339</v>
      </c>
      <c r="H116" s="33" t="s">
        <v>340</v>
      </c>
      <c r="I116" s="32">
        <v>3</v>
      </c>
      <c r="J116" s="34">
        <v>4</v>
      </c>
    </row>
    <row r="117" spans="1:10" ht="21.75">
      <c r="A117" s="29"/>
      <c r="B117" s="33" t="s">
        <v>389</v>
      </c>
      <c r="C117" s="33" t="s">
        <v>390</v>
      </c>
      <c r="D117" s="32">
        <v>3</v>
      </c>
      <c r="E117" s="34">
        <v>4</v>
      </c>
      <c r="F117" s="30"/>
      <c r="G117" s="36" t="s">
        <v>448</v>
      </c>
      <c r="H117" s="33"/>
      <c r="I117" s="32"/>
      <c r="J117" s="34"/>
    </row>
    <row r="118" spans="1:10" ht="21.75">
      <c r="A118" s="29"/>
      <c r="B118" s="33" t="s">
        <v>395</v>
      </c>
      <c r="C118" s="33" t="s">
        <v>396</v>
      </c>
      <c r="D118" s="32">
        <v>3</v>
      </c>
      <c r="E118" s="34">
        <v>4</v>
      </c>
      <c r="F118" s="30"/>
      <c r="G118" s="36" t="s">
        <v>385</v>
      </c>
      <c r="H118" s="31" t="s">
        <v>386</v>
      </c>
      <c r="I118" s="32">
        <v>3</v>
      </c>
      <c r="J118" s="32">
        <v>3</v>
      </c>
    </row>
    <row r="119" spans="1:10" ht="21.75">
      <c r="A119" s="29"/>
      <c r="B119" s="33" t="s">
        <v>397</v>
      </c>
      <c r="C119" s="33" t="s">
        <v>398</v>
      </c>
      <c r="D119" s="32">
        <v>3</v>
      </c>
      <c r="E119" s="34">
        <v>4</v>
      </c>
      <c r="F119" s="30"/>
      <c r="G119" s="33" t="s">
        <v>325</v>
      </c>
      <c r="H119" s="33" t="s">
        <v>326</v>
      </c>
      <c r="I119" s="32">
        <v>3</v>
      </c>
      <c r="J119" s="34">
        <v>4</v>
      </c>
    </row>
    <row r="120" spans="1:10" ht="21.75">
      <c r="A120" s="29"/>
      <c r="B120" s="36"/>
      <c r="C120" s="31"/>
      <c r="D120" s="32"/>
      <c r="E120" s="32"/>
      <c r="F120" s="35"/>
      <c r="G120" s="42" t="s">
        <v>381</v>
      </c>
      <c r="H120" s="33"/>
      <c r="I120" s="32"/>
      <c r="J120" s="34"/>
    </row>
    <row r="121" spans="1:10" ht="21.75">
      <c r="A121" s="29"/>
      <c r="B121" s="33"/>
      <c r="C121" s="33"/>
      <c r="D121" s="32"/>
      <c r="E121" s="34"/>
      <c r="F121" s="29"/>
      <c r="G121" s="33" t="s">
        <v>380</v>
      </c>
      <c r="H121" s="33" t="s">
        <v>381</v>
      </c>
      <c r="I121" s="32">
        <v>4</v>
      </c>
      <c r="J121" s="34" t="s">
        <v>377</v>
      </c>
    </row>
    <row r="122" spans="1:10" ht="21.75">
      <c r="A122" s="29"/>
      <c r="B122" s="33"/>
      <c r="C122" s="33"/>
      <c r="D122" s="32"/>
      <c r="E122" s="34"/>
      <c r="F122" s="35"/>
      <c r="G122" s="33"/>
      <c r="H122" s="33"/>
      <c r="I122" s="32"/>
      <c r="J122" s="34"/>
    </row>
    <row r="123" spans="1:10" ht="21.75">
      <c r="A123" s="29"/>
      <c r="B123" s="33"/>
      <c r="C123" s="33"/>
      <c r="D123" s="32"/>
      <c r="E123" s="34"/>
      <c r="F123" s="35" t="s">
        <v>451</v>
      </c>
      <c r="G123" s="33"/>
      <c r="H123" s="33"/>
      <c r="I123" s="32"/>
      <c r="J123" s="34"/>
    </row>
    <row r="124" spans="1:10" ht="21.75">
      <c r="A124" s="35"/>
      <c r="B124" s="33"/>
      <c r="C124" s="33"/>
      <c r="D124" s="32"/>
      <c r="E124" s="34"/>
      <c r="F124" s="30"/>
      <c r="G124" s="33" t="s">
        <v>452</v>
      </c>
      <c r="H124" s="33" t="s">
        <v>453</v>
      </c>
      <c r="I124" s="32">
        <v>3</v>
      </c>
      <c r="J124" s="34">
        <v>4</v>
      </c>
    </row>
    <row r="125" spans="1:10" ht="21.75">
      <c r="A125" s="35"/>
      <c r="B125" s="33"/>
      <c r="C125" s="33"/>
      <c r="D125" s="32"/>
      <c r="E125" s="34"/>
      <c r="F125" s="35"/>
      <c r="G125" s="33" t="s">
        <v>452</v>
      </c>
      <c r="H125" s="33" t="s">
        <v>454</v>
      </c>
      <c r="I125" s="32">
        <v>3</v>
      </c>
      <c r="J125" s="34">
        <v>4</v>
      </c>
    </row>
    <row r="126" spans="1:10" ht="21.75">
      <c r="A126" s="35"/>
      <c r="B126" s="33"/>
      <c r="C126" s="33"/>
      <c r="D126" s="32"/>
      <c r="E126" s="34"/>
      <c r="F126" s="29"/>
      <c r="G126" s="33"/>
      <c r="H126" s="33"/>
      <c r="I126" s="32"/>
      <c r="J126" s="34"/>
    </row>
    <row r="127" spans="1:10" ht="21.75">
      <c r="A127" s="29"/>
      <c r="B127" s="33"/>
      <c r="C127" s="33"/>
      <c r="D127" s="32"/>
      <c r="E127" s="34"/>
      <c r="F127" s="35" t="s">
        <v>433</v>
      </c>
      <c r="G127" s="33"/>
      <c r="H127" s="33"/>
      <c r="I127" s="32"/>
      <c r="J127" s="34"/>
    </row>
    <row r="128" spans="1:10" ht="21.75">
      <c r="A128" s="29"/>
      <c r="B128" s="33"/>
      <c r="C128" s="33"/>
      <c r="D128" s="32"/>
      <c r="E128" s="34"/>
      <c r="F128" s="29"/>
      <c r="G128" s="33" t="s">
        <v>455</v>
      </c>
      <c r="H128" s="33" t="s">
        <v>438</v>
      </c>
      <c r="I128" s="32" t="s">
        <v>436</v>
      </c>
      <c r="J128" s="34">
        <v>2</v>
      </c>
    </row>
    <row r="129" spans="1:10" ht="21.75">
      <c r="A129" s="29"/>
      <c r="B129" s="30"/>
      <c r="C129" s="31"/>
      <c r="D129" s="32"/>
      <c r="E129" s="32"/>
      <c r="F129" s="29"/>
      <c r="G129" s="33"/>
      <c r="H129" s="33"/>
      <c r="I129" s="32"/>
      <c r="J129" s="34"/>
    </row>
    <row r="130" spans="1:10" ht="21.75">
      <c r="A130" s="29"/>
      <c r="B130" s="33"/>
      <c r="C130" s="33"/>
      <c r="D130" s="32"/>
      <c r="E130" s="34"/>
      <c r="F130" s="35"/>
      <c r="G130" s="33"/>
      <c r="H130" s="33"/>
      <c r="I130" s="32"/>
      <c r="J130" s="34"/>
    </row>
    <row r="131" spans="1:10" ht="21.75">
      <c r="A131" s="29"/>
      <c r="B131" s="33"/>
      <c r="C131" s="33"/>
      <c r="D131" s="26"/>
      <c r="E131" s="31"/>
      <c r="F131" s="29"/>
      <c r="G131" s="33"/>
      <c r="H131" s="33"/>
      <c r="I131" s="32"/>
      <c r="J131" s="34"/>
    </row>
    <row r="132" spans="1:10" ht="21.75">
      <c r="A132" s="29"/>
      <c r="B132" s="33"/>
      <c r="C132" s="33"/>
      <c r="D132" s="26"/>
      <c r="E132" s="31"/>
      <c r="F132" s="33"/>
      <c r="G132" s="33"/>
      <c r="H132" s="33"/>
      <c r="I132" s="32"/>
      <c r="J132" s="34"/>
    </row>
    <row r="133" spans="1:10" ht="21.75">
      <c r="A133" s="29"/>
      <c r="B133" s="33"/>
      <c r="C133" s="33"/>
      <c r="D133" s="26"/>
      <c r="E133" s="31"/>
      <c r="F133" s="33"/>
      <c r="G133" s="33"/>
      <c r="H133" s="33"/>
      <c r="I133" s="26"/>
      <c r="J133" s="26"/>
    </row>
    <row r="134" spans="1:10" ht="21.75">
      <c r="A134" s="29"/>
      <c r="B134" s="33"/>
      <c r="C134" s="33"/>
      <c r="D134" s="26"/>
      <c r="E134" s="31"/>
      <c r="F134" s="33"/>
      <c r="G134" s="33"/>
      <c r="H134" s="33"/>
      <c r="I134" s="26"/>
      <c r="J134" s="26"/>
    </row>
    <row r="135" spans="1:10" ht="21.75">
      <c r="A135" s="29"/>
      <c r="B135" s="33"/>
      <c r="C135" s="33"/>
      <c r="D135" s="26"/>
      <c r="E135" s="31"/>
      <c r="F135" s="33"/>
      <c r="G135" s="33"/>
      <c r="H135" s="33"/>
      <c r="I135" s="26"/>
      <c r="J135" s="26"/>
    </row>
    <row r="136" spans="1:10" ht="21.75">
      <c r="A136" s="37"/>
      <c r="B136" s="38"/>
      <c r="C136" s="39" t="s">
        <v>439</v>
      </c>
      <c r="D136" s="40">
        <v>16</v>
      </c>
      <c r="E136" s="41">
        <v>22</v>
      </c>
      <c r="F136" s="38"/>
      <c r="G136" s="38"/>
      <c r="H136" s="39" t="s">
        <v>439</v>
      </c>
      <c r="I136" s="40">
        <v>23</v>
      </c>
      <c r="J136" s="40">
        <v>30</v>
      </c>
    </row>
    <row r="137" spans="9:10" ht="21.75">
      <c r="I137" s="263"/>
      <c r="J137" s="263"/>
    </row>
  </sheetData>
  <mergeCells count="31">
    <mergeCell ref="A1:H1"/>
    <mergeCell ref="I1:J1"/>
    <mergeCell ref="A2:J2"/>
    <mergeCell ref="A3:J3"/>
    <mergeCell ref="A5:C5"/>
    <mergeCell ref="F5:H5"/>
    <mergeCell ref="A6:C6"/>
    <mergeCell ref="F6:H6"/>
    <mergeCell ref="A36:J36"/>
    <mergeCell ref="A37:J37"/>
    <mergeCell ref="A39:C39"/>
    <mergeCell ref="F39:H39"/>
    <mergeCell ref="A40:C40"/>
    <mergeCell ref="F40:H40"/>
    <mergeCell ref="A69:H69"/>
    <mergeCell ref="I69:J69"/>
    <mergeCell ref="I103:J103"/>
    <mergeCell ref="A70:J70"/>
    <mergeCell ref="A71:J71"/>
    <mergeCell ref="A73:C73"/>
    <mergeCell ref="F73:H73"/>
    <mergeCell ref="I137:J137"/>
    <mergeCell ref="I35:J35"/>
    <mergeCell ref="A105:J105"/>
    <mergeCell ref="A107:C107"/>
    <mergeCell ref="F107:H107"/>
    <mergeCell ref="A108:C108"/>
    <mergeCell ref="F108:H108"/>
    <mergeCell ref="A74:C74"/>
    <mergeCell ref="F74:H74"/>
    <mergeCell ref="A104:J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view="pageBreakPreview" zoomScale="75" zoomScaleSheetLayoutView="75" workbookViewId="0" topLeftCell="B66">
      <selection activeCell="O126" sqref="O126"/>
    </sheetView>
  </sheetViews>
  <sheetFormatPr defaultColWidth="9.140625" defaultRowHeight="21.75"/>
  <cols>
    <col min="1" max="1" width="5.57421875" style="3" customWidth="1"/>
    <col min="2" max="2" width="9.28125" style="3" customWidth="1"/>
    <col min="3" max="3" width="37.57421875" style="3" customWidth="1"/>
    <col min="4" max="4" width="6.7109375" style="3" customWidth="1"/>
    <col min="5" max="5" width="4.7109375" style="3" customWidth="1"/>
    <col min="6" max="6" width="5.140625" style="3" customWidth="1"/>
    <col min="7" max="12" width="3.8515625" style="3" customWidth="1"/>
    <col min="13" max="13" width="6.28125" style="3" customWidth="1"/>
    <col min="14" max="14" width="32.140625" style="3" customWidth="1"/>
    <col min="15" max="15" width="17.28125" style="3" customWidth="1"/>
    <col min="16" max="16384" width="9.140625" style="3" customWidth="1"/>
  </cols>
  <sheetData>
    <row r="1" spans="1:15" ht="26.25">
      <c r="A1" s="269" t="s">
        <v>460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45" t="s">
        <v>402</v>
      </c>
    </row>
    <row r="2" spans="1:15" ht="21.75">
      <c r="A2" s="259" t="s">
        <v>476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46"/>
    </row>
    <row r="3" spans="4:12" ht="21.75">
      <c r="D3" s="245"/>
      <c r="E3" s="245"/>
      <c r="F3" s="245"/>
      <c r="G3" s="245"/>
      <c r="H3" s="245"/>
      <c r="I3" s="245"/>
      <c r="J3" s="245"/>
      <c r="K3" s="245"/>
      <c r="L3" s="245"/>
    </row>
    <row r="4" spans="1:15" ht="21.75">
      <c r="A4" s="244" t="s">
        <v>461</v>
      </c>
      <c r="B4" s="243" t="s">
        <v>462</v>
      </c>
      <c r="C4" s="243" t="s">
        <v>463</v>
      </c>
      <c r="D4" s="47" t="s">
        <v>464</v>
      </c>
      <c r="E4" s="243" t="s">
        <v>465</v>
      </c>
      <c r="F4" s="243"/>
      <c r="G4" s="248" t="s">
        <v>466</v>
      </c>
      <c r="H4" s="248"/>
      <c r="I4" s="248" t="s">
        <v>467</v>
      </c>
      <c r="J4" s="248"/>
      <c r="K4" s="249" t="s">
        <v>468</v>
      </c>
      <c r="L4" s="249"/>
      <c r="M4" s="250" t="s">
        <v>469</v>
      </c>
      <c r="N4" s="243" t="s">
        <v>470</v>
      </c>
      <c r="O4" s="243" t="s">
        <v>471</v>
      </c>
    </row>
    <row r="5" spans="1:15" ht="21.75">
      <c r="A5" s="246"/>
      <c r="B5" s="247"/>
      <c r="C5" s="247"/>
      <c r="D5" s="244" t="s">
        <v>472</v>
      </c>
      <c r="E5" s="243" t="s">
        <v>473</v>
      </c>
      <c r="F5" s="243" t="s">
        <v>474</v>
      </c>
      <c r="G5" s="243" t="s">
        <v>475</v>
      </c>
      <c r="H5" s="243"/>
      <c r="I5" s="243"/>
      <c r="J5" s="243"/>
      <c r="K5" s="243"/>
      <c r="L5" s="243"/>
      <c r="M5" s="267"/>
      <c r="N5" s="243"/>
      <c r="O5" s="243"/>
    </row>
    <row r="6" spans="1:15" ht="21.75">
      <c r="A6" s="246"/>
      <c r="B6" s="247"/>
      <c r="C6" s="247"/>
      <c r="D6" s="244"/>
      <c r="E6" s="243"/>
      <c r="F6" s="243"/>
      <c r="G6" s="47">
        <v>1</v>
      </c>
      <c r="H6" s="47">
        <v>2</v>
      </c>
      <c r="I6" s="47">
        <v>3</v>
      </c>
      <c r="J6" s="47">
        <v>4</v>
      </c>
      <c r="K6" s="48">
        <v>5</v>
      </c>
      <c r="L6" s="48">
        <v>6</v>
      </c>
      <c r="M6" s="268"/>
      <c r="N6" s="243"/>
      <c r="O6" s="243"/>
    </row>
    <row r="7" spans="1:15" ht="21.75">
      <c r="A7" s="50">
        <v>1</v>
      </c>
      <c r="B7" s="51" t="s">
        <v>300</v>
      </c>
      <c r="C7" s="51" t="s">
        <v>301</v>
      </c>
      <c r="D7" s="50">
        <v>3</v>
      </c>
      <c r="E7" s="52" t="s">
        <v>477</v>
      </c>
      <c r="F7" s="52"/>
      <c r="G7" s="53" t="s">
        <v>477</v>
      </c>
      <c r="H7" s="53"/>
      <c r="I7" s="53"/>
      <c r="J7" s="53"/>
      <c r="K7" s="54"/>
      <c r="L7" s="54"/>
      <c r="M7" s="53" t="s">
        <v>478</v>
      </c>
      <c r="N7" s="55" t="s">
        <v>479</v>
      </c>
      <c r="O7" s="52" t="s">
        <v>480</v>
      </c>
    </row>
    <row r="8" spans="1:15" ht="21.75">
      <c r="A8" s="56">
        <v>2</v>
      </c>
      <c r="B8" s="57" t="s">
        <v>302</v>
      </c>
      <c r="C8" s="57" t="s">
        <v>303</v>
      </c>
      <c r="D8" s="56">
        <v>3</v>
      </c>
      <c r="E8" s="58" t="s">
        <v>477</v>
      </c>
      <c r="F8" s="58"/>
      <c r="G8" s="7" t="s">
        <v>477</v>
      </c>
      <c r="H8" s="7"/>
      <c r="I8" s="7"/>
      <c r="J8" s="7"/>
      <c r="K8" s="59"/>
      <c r="L8" s="59"/>
      <c r="M8" s="7" t="s">
        <v>478</v>
      </c>
      <c r="N8" s="60" t="s">
        <v>479</v>
      </c>
      <c r="O8" s="58"/>
    </row>
    <row r="9" spans="1:15" ht="21.75">
      <c r="A9" s="56">
        <v>3</v>
      </c>
      <c r="B9" s="57" t="s">
        <v>305</v>
      </c>
      <c r="C9" s="57" t="s">
        <v>306</v>
      </c>
      <c r="D9" s="56">
        <v>4</v>
      </c>
      <c r="E9" s="58" t="s">
        <v>477</v>
      </c>
      <c r="F9" s="58"/>
      <c r="G9" s="7"/>
      <c r="H9" s="7" t="s">
        <v>477</v>
      </c>
      <c r="I9" s="7"/>
      <c r="J9" s="7"/>
      <c r="K9" s="59"/>
      <c r="L9" s="59"/>
      <c r="M9" s="7" t="s">
        <v>481</v>
      </c>
      <c r="N9" s="60" t="s">
        <v>482</v>
      </c>
      <c r="O9" s="58"/>
    </row>
    <row r="10" spans="1:15" ht="21.75">
      <c r="A10" s="56">
        <v>4</v>
      </c>
      <c r="B10" s="7" t="s">
        <v>307</v>
      </c>
      <c r="C10" s="14" t="s">
        <v>308</v>
      </c>
      <c r="D10" s="7">
        <v>4</v>
      </c>
      <c r="E10" s="7" t="s">
        <v>483</v>
      </c>
      <c r="F10" s="7"/>
      <c r="G10" s="7"/>
      <c r="H10" s="7" t="s">
        <v>483</v>
      </c>
      <c r="I10" s="7"/>
      <c r="J10" s="7"/>
      <c r="K10" s="59"/>
      <c r="L10" s="59"/>
      <c r="M10" s="7" t="s">
        <v>481</v>
      </c>
      <c r="N10" s="14" t="s">
        <v>482</v>
      </c>
      <c r="O10" s="58"/>
    </row>
    <row r="11" spans="1:15" ht="21.75">
      <c r="A11" s="56">
        <v>5</v>
      </c>
      <c r="B11" s="7" t="s">
        <v>309</v>
      </c>
      <c r="C11" s="14" t="s">
        <v>310</v>
      </c>
      <c r="D11" s="7">
        <v>4</v>
      </c>
      <c r="E11" s="7" t="s">
        <v>483</v>
      </c>
      <c r="F11" s="7"/>
      <c r="G11" s="7"/>
      <c r="H11" s="7" t="s">
        <v>483</v>
      </c>
      <c r="I11" s="7"/>
      <c r="J11" s="7"/>
      <c r="K11" s="59"/>
      <c r="L11" s="59"/>
      <c r="M11" s="7" t="s">
        <v>481</v>
      </c>
      <c r="N11" s="14" t="s">
        <v>482</v>
      </c>
      <c r="O11" s="58" t="s">
        <v>480</v>
      </c>
    </row>
    <row r="12" spans="1:15" ht="21.75">
      <c r="A12" s="56">
        <v>6</v>
      </c>
      <c r="B12" s="7" t="s">
        <v>311</v>
      </c>
      <c r="C12" s="14" t="s">
        <v>312</v>
      </c>
      <c r="D12" s="7">
        <v>4</v>
      </c>
      <c r="E12" s="7" t="s">
        <v>483</v>
      </c>
      <c r="F12" s="7"/>
      <c r="G12" s="7"/>
      <c r="H12" s="7" t="s">
        <v>483</v>
      </c>
      <c r="I12" s="7"/>
      <c r="J12" s="7"/>
      <c r="K12" s="59"/>
      <c r="L12" s="59"/>
      <c r="M12" s="7" t="s">
        <v>481</v>
      </c>
      <c r="N12" s="14" t="s">
        <v>482</v>
      </c>
      <c r="O12" s="58"/>
    </row>
    <row r="13" spans="1:15" ht="21.75">
      <c r="A13" s="56">
        <v>7</v>
      </c>
      <c r="B13" s="7" t="s">
        <v>313</v>
      </c>
      <c r="C13" s="14" t="s">
        <v>314</v>
      </c>
      <c r="D13" s="7">
        <v>4</v>
      </c>
      <c r="E13" s="7" t="s">
        <v>483</v>
      </c>
      <c r="F13" s="7"/>
      <c r="G13" s="7"/>
      <c r="H13" s="7" t="s">
        <v>483</v>
      </c>
      <c r="I13" s="7"/>
      <c r="J13" s="7"/>
      <c r="K13" s="59"/>
      <c r="L13" s="59"/>
      <c r="M13" s="7" t="s">
        <v>481</v>
      </c>
      <c r="N13" s="14" t="s">
        <v>482</v>
      </c>
      <c r="O13" s="58"/>
    </row>
    <row r="14" spans="1:15" ht="21.75">
      <c r="A14" s="56">
        <v>8</v>
      </c>
      <c r="B14" s="7" t="s">
        <v>315</v>
      </c>
      <c r="C14" s="14" t="s">
        <v>316</v>
      </c>
      <c r="D14" s="7">
        <v>4</v>
      </c>
      <c r="E14" s="7" t="s">
        <v>483</v>
      </c>
      <c r="F14" s="7"/>
      <c r="G14" s="7"/>
      <c r="H14" s="7" t="s">
        <v>483</v>
      </c>
      <c r="I14" s="7"/>
      <c r="J14" s="7"/>
      <c r="K14" s="59"/>
      <c r="L14" s="59"/>
      <c r="M14" s="7" t="s">
        <v>481</v>
      </c>
      <c r="N14" s="14" t="s">
        <v>482</v>
      </c>
      <c r="O14" s="58"/>
    </row>
    <row r="15" spans="1:15" ht="21.75">
      <c r="A15" s="7">
        <v>9</v>
      </c>
      <c r="B15" s="7" t="s">
        <v>318</v>
      </c>
      <c r="C15" s="14" t="s">
        <v>319</v>
      </c>
      <c r="D15" s="7">
        <v>3</v>
      </c>
      <c r="E15" s="7" t="s">
        <v>483</v>
      </c>
      <c r="F15" s="7"/>
      <c r="G15" s="7" t="s">
        <v>483</v>
      </c>
      <c r="H15" s="7"/>
      <c r="I15" s="7"/>
      <c r="J15" s="7"/>
      <c r="K15" s="59"/>
      <c r="L15" s="59"/>
      <c r="M15" s="7" t="s">
        <v>478</v>
      </c>
      <c r="N15" s="14" t="s">
        <v>484</v>
      </c>
      <c r="O15" s="58"/>
    </row>
    <row r="16" spans="1:15" ht="21.75">
      <c r="A16" s="7">
        <v>10</v>
      </c>
      <c r="B16" s="7" t="s">
        <v>320</v>
      </c>
      <c r="C16" s="14" t="s">
        <v>321</v>
      </c>
      <c r="D16" s="7">
        <v>4</v>
      </c>
      <c r="E16" s="7" t="s">
        <v>483</v>
      </c>
      <c r="F16" s="7"/>
      <c r="G16" s="7" t="s">
        <v>483</v>
      </c>
      <c r="H16" s="7"/>
      <c r="I16" s="7"/>
      <c r="J16" s="7"/>
      <c r="K16" s="59"/>
      <c r="L16" s="59"/>
      <c r="M16" s="7" t="s">
        <v>478</v>
      </c>
      <c r="N16" s="14" t="s">
        <v>484</v>
      </c>
      <c r="O16" s="58"/>
    </row>
    <row r="17" spans="1:15" ht="21.75">
      <c r="A17" s="7">
        <v>11</v>
      </c>
      <c r="B17" s="7" t="s">
        <v>322</v>
      </c>
      <c r="C17" s="14" t="s">
        <v>323</v>
      </c>
      <c r="D17" s="7">
        <v>4</v>
      </c>
      <c r="E17" s="7" t="s">
        <v>483</v>
      </c>
      <c r="F17" s="7"/>
      <c r="G17" s="7"/>
      <c r="H17" s="7" t="s">
        <v>483</v>
      </c>
      <c r="I17" s="7"/>
      <c r="J17" s="7"/>
      <c r="K17" s="59"/>
      <c r="L17" s="59"/>
      <c r="M17" s="7" t="s">
        <v>485</v>
      </c>
      <c r="N17" s="14" t="s">
        <v>486</v>
      </c>
      <c r="O17" s="14"/>
    </row>
    <row r="18" spans="1:15" ht="21.75">
      <c r="A18" s="7">
        <v>12</v>
      </c>
      <c r="B18" s="14" t="s">
        <v>325</v>
      </c>
      <c r="C18" s="14" t="s">
        <v>326</v>
      </c>
      <c r="D18" s="7">
        <v>4</v>
      </c>
      <c r="E18" s="7" t="s">
        <v>483</v>
      </c>
      <c r="F18" s="14"/>
      <c r="G18" s="14"/>
      <c r="H18" s="14"/>
      <c r="I18" s="7"/>
      <c r="J18" s="7" t="s">
        <v>483</v>
      </c>
      <c r="K18" s="59"/>
      <c r="L18" s="59"/>
      <c r="M18" s="7" t="s">
        <v>481</v>
      </c>
      <c r="N18" s="14" t="s">
        <v>482</v>
      </c>
      <c r="O18" s="14"/>
    </row>
    <row r="19" spans="1:15" ht="21.75">
      <c r="A19" s="7">
        <v>13</v>
      </c>
      <c r="B19" s="7" t="s">
        <v>327</v>
      </c>
      <c r="C19" s="14" t="s">
        <v>328</v>
      </c>
      <c r="D19" s="7">
        <v>5</v>
      </c>
      <c r="E19" s="7" t="s">
        <v>483</v>
      </c>
      <c r="F19" s="7"/>
      <c r="G19" s="7"/>
      <c r="H19" s="7" t="s">
        <v>483</v>
      </c>
      <c r="I19" s="7"/>
      <c r="J19" s="7"/>
      <c r="K19" s="59"/>
      <c r="L19" s="59"/>
      <c r="M19" s="7" t="s">
        <v>485</v>
      </c>
      <c r="N19" s="14" t="s">
        <v>486</v>
      </c>
      <c r="O19" s="14"/>
    </row>
    <row r="20" spans="1:15" ht="21.75">
      <c r="A20" s="7">
        <v>14</v>
      </c>
      <c r="B20" s="7" t="s">
        <v>329</v>
      </c>
      <c r="C20" s="14" t="s">
        <v>330</v>
      </c>
      <c r="D20" s="7">
        <v>3</v>
      </c>
      <c r="E20" s="7" t="s">
        <v>483</v>
      </c>
      <c r="F20" s="7"/>
      <c r="G20" s="7"/>
      <c r="H20" s="7" t="s">
        <v>483</v>
      </c>
      <c r="I20" s="7"/>
      <c r="J20" s="7"/>
      <c r="K20" s="59"/>
      <c r="L20" s="59"/>
      <c r="M20" s="7" t="s">
        <v>478</v>
      </c>
      <c r="N20" s="14" t="s">
        <v>484</v>
      </c>
      <c r="O20" s="14"/>
    </row>
    <row r="21" spans="1:15" ht="21.75">
      <c r="A21" s="49">
        <v>15</v>
      </c>
      <c r="B21" s="18" t="s">
        <v>331</v>
      </c>
      <c r="C21" s="10" t="s">
        <v>332</v>
      </c>
      <c r="D21" s="18">
        <v>3</v>
      </c>
      <c r="E21" s="18" t="s">
        <v>483</v>
      </c>
      <c r="F21" s="18"/>
      <c r="G21" s="18"/>
      <c r="H21" s="18" t="s">
        <v>483</v>
      </c>
      <c r="I21" s="18"/>
      <c r="J21" s="18"/>
      <c r="K21" s="66"/>
      <c r="L21" s="66"/>
      <c r="M21" s="18" t="s">
        <v>478</v>
      </c>
      <c r="N21" s="10" t="s">
        <v>484</v>
      </c>
      <c r="O21" s="14"/>
    </row>
    <row r="22" spans="1:15" ht="21.75">
      <c r="A22" s="22">
        <v>16</v>
      </c>
      <c r="B22" s="22" t="s">
        <v>333</v>
      </c>
      <c r="C22" s="23" t="s">
        <v>334</v>
      </c>
      <c r="D22" s="22">
        <v>4</v>
      </c>
      <c r="E22" s="22" t="s">
        <v>483</v>
      </c>
      <c r="F22" s="22"/>
      <c r="G22" s="22" t="s">
        <v>483</v>
      </c>
      <c r="H22" s="22"/>
      <c r="I22" s="22"/>
      <c r="J22" s="22"/>
      <c r="K22" s="67"/>
      <c r="L22" s="67"/>
      <c r="M22" s="22" t="s">
        <v>490</v>
      </c>
      <c r="N22" s="23" t="s">
        <v>491</v>
      </c>
      <c r="O22" s="23"/>
    </row>
    <row r="23" spans="1:15" ht="21.75">
      <c r="A23" s="71"/>
      <c r="B23" s="71"/>
      <c r="C23" s="7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45" t="s">
        <v>440</v>
      </c>
    </row>
    <row r="24" spans="1:15" ht="21.75">
      <c r="A24" s="259" t="s">
        <v>476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45"/>
    </row>
    <row r="25" spans="4:12" ht="21.75">
      <c r="D25" s="245"/>
      <c r="E25" s="245"/>
      <c r="F25" s="245"/>
      <c r="G25" s="245"/>
      <c r="H25" s="245"/>
      <c r="I25" s="245"/>
      <c r="J25" s="245"/>
      <c r="K25" s="245"/>
      <c r="L25" s="245"/>
    </row>
    <row r="26" spans="1:15" ht="21.75">
      <c r="A26" s="244" t="s">
        <v>461</v>
      </c>
      <c r="B26" s="243" t="s">
        <v>462</v>
      </c>
      <c r="C26" s="243" t="s">
        <v>463</v>
      </c>
      <c r="D26" s="47" t="s">
        <v>464</v>
      </c>
      <c r="E26" s="243" t="s">
        <v>465</v>
      </c>
      <c r="F26" s="243"/>
      <c r="G26" s="248" t="s">
        <v>466</v>
      </c>
      <c r="H26" s="248"/>
      <c r="I26" s="248" t="s">
        <v>467</v>
      </c>
      <c r="J26" s="248"/>
      <c r="K26" s="249" t="s">
        <v>468</v>
      </c>
      <c r="L26" s="249"/>
      <c r="M26" s="250" t="s">
        <v>469</v>
      </c>
      <c r="N26" s="243" t="s">
        <v>470</v>
      </c>
      <c r="O26" s="243" t="s">
        <v>471</v>
      </c>
    </row>
    <row r="27" spans="1:15" ht="21.75">
      <c r="A27" s="246"/>
      <c r="B27" s="247"/>
      <c r="C27" s="247"/>
      <c r="D27" s="244" t="s">
        <v>472</v>
      </c>
      <c r="E27" s="243" t="s">
        <v>473</v>
      </c>
      <c r="F27" s="243" t="s">
        <v>474</v>
      </c>
      <c r="G27" s="243" t="s">
        <v>475</v>
      </c>
      <c r="H27" s="243"/>
      <c r="I27" s="243"/>
      <c r="J27" s="243"/>
      <c r="K27" s="243"/>
      <c r="L27" s="243"/>
      <c r="M27" s="267"/>
      <c r="N27" s="243"/>
      <c r="O27" s="243"/>
    </row>
    <row r="28" spans="1:15" ht="21.75">
      <c r="A28" s="246"/>
      <c r="B28" s="247"/>
      <c r="C28" s="247"/>
      <c r="D28" s="244"/>
      <c r="E28" s="243"/>
      <c r="F28" s="243"/>
      <c r="G28" s="47">
        <v>1</v>
      </c>
      <c r="H28" s="47">
        <v>2</v>
      </c>
      <c r="I28" s="47">
        <v>3</v>
      </c>
      <c r="J28" s="47">
        <v>4</v>
      </c>
      <c r="K28" s="48">
        <v>5</v>
      </c>
      <c r="L28" s="48">
        <v>6</v>
      </c>
      <c r="M28" s="268"/>
      <c r="N28" s="243"/>
      <c r="O28" s="243"/>
    </row>
    <row r="29" spans="1:15" ht="21.75">
      <c r="A29" s="7">
        <v>17</v>
      </c>
      <c r="B29" s="7" t="s">
        <v>335</v>
      </c>
      <c r="C29" s="14" t="s">
        <v>336</v>
      </c>
      <c r="D29" s="7">
        <v>4</v>
      </c>
      <c r="E29" s="7" t="s">
        <v>483</v>
      </c>
      <c r="F29" s="7"/>
      <c r="G29" s="7"/>
      <c r="H29" s="7"/>
      <c r="I29" s="7" t="s">
        <v>483</v>
      </c>
      <c r="J29" s="7"/>
      <c r="K29" s="59"/>
      <c r="L29" s="59"/>
      <c r="M29" s="7" t="s">
        <v>492</v>
      </c>
      <c r="N29" s="14" t="s">
        <v>493</v>
      </c>
      <c r="O29" s="14"/>
    </row>
    <row r="30" spans="1:15" ht="21.75">
      <c r="A30" s="7">
        <v>18</v>
      </c>
      <c r="B30" s="7" t="s">
        <v>337</v>
      </c>
      <c r="C30" s="14" t="s">
        <v>338</v>
      </c>
      <c r="D30" s="7">
        <v>4</v>
      </c>
      <c r="E30" s="7" t="s">
        <v>483</v>
      </c>
      <c r="F30" s="7"/>
      <c r="G30" s="7" t="s">
        <v>483</v>
      </c>
      <c r="H30" s="7"/>
      <c r="I30" s="7"/>
      <c r="J30" s="7"/>
      <c r="K30" s="59"/>
      <c r="L30" s="59"/>
      <c r="M30" s="7" t="s">
        <v>490</v>
      </c>
      <c r="N30" s="14" t="s">
        <v>491</v>
      </c>
      <c r="O30" s="14"/>
    </row>
    <row r="31" spans="1:15" ht="21.75">
      <c r="A31" s="7">
        <v>19</v>
      </c>
      <c r="B31" s="7" t="s">
        <v>339</v>
      </c>
      <c r="C31" s="14" t="s">
        <v>340</v>
      </c>
      <c r="D31" s="7">
        <v>4</v>
      </c>
      <c r="E31" s="7" t="s">
        <v>483</v>
      </c>
      <c r="F31" s="7"/>
      <c r="G31" s="7"/>
      <c r="H31" s="7"/>
      <c r="I31" s="7"/>
      <c r="J31" s="7" t="s">
        <v>483</v>
      </c>
      <c r="K31" s="59"/>
      <c r="L31" s="59"/>
      <c r="M31" s="7" t="s">
        <v>492</v>
      </c>
      <c r="N31" s="14" t="s">
        <v>493</v>
      </c>
      <c r="O31" s="14"/>
    </row>
    <row r="32" spans="1:15" ht="21.75">
      <c r="A32" s="7">
        <v>20</v>
      </c>
      <c r="B32" s="7" t="s">
        <v>341</v>
      </c>
      <c r="C32" s="14" t="s">
        <v>342</v>
      </c>
      <c r="D32" s="7">
        <v>2</v>
      </c>
      <c r="E32" s="7" t="s">
        <v>483</v>
      </c>
      <c r="F32" s="7"/>
      <c r="G32" s="7"/>
      <c r="H32" s="7"/>
      <c r="I32" s="7"/>
      <c r="J32" s="7" t="s">
        <v>483</v>
      </c>
      <c r="K32" s="59"/>
      <c r="L32" s="59"/>
      <c r="M32" s="7" t="s">
        <v>485</v>
      </c>
      <c r="N32" s="14" t="s">
        <v>486</v>
      </c>
      <c r="O32" s="14"/>
    </row>
    <row r="33" spans="1:15" ht="21.75">
      <c r="A33" s="7">
        <v>21</v>
      </c>
      <c r="B33" s="7" t="s">
        <v>346</v>
      </c>
      <c r="C33" s="14" t="s">
        <v>449</v>
      </c>
      <c r="D33" s="7">
        <v>4</v>
      </c>
      <c r="E33" s="7" t="s">
        <v>483</v>
      </c>
      <c r="F33" s="7"/>
      <c r="G33" s="7"/>
      <c r="H33" s="7"/>
      <c r="I33" s="7" t="s">
        <v>483</v>
      </c>
      <c r="J33" s="7"/>
      <c r="K33" s="59"/>
      <c r="L33" s="59"/>
      <c r="M33" s="7" t="s">
        <v>490</v>
      </c>
      <c r="N33" s="14" t="s">
        <v>491</v>
      </c>
      <c r="O33" s="14"/>
    </row>
    <row r="34" spans="1:15" ht="21.75">
      <c r="A34" s="7">
        <v>22</v>
      </c>
      <c r="B34" s="7" t="s">
        <v>348</v>
      </c>
      <c r="C34" s="14" t="s">
        <v>450</v>
      </c>
      <c r="D34" s="7">
        <v>3</v>
      </c>
      <c r="E34" s="7" t="s">
        <v>483</v>
      </c>
      <c r="F34" s="7"/>
      <c r="G34" s="7"/>
      <c r="H34" s="7"/>
      <c r="I34" s="7" t="s">
        <v>483</v>
      </c>
      <c r="J34" s="7"/>
      <c r="K34" s="59"/>
      <c r="L34" s="59"/>
      <c r="M34" s="7" t="s">
        <v>490</v>
      </c>
      <c r="N34" s="14" t="s">
        <v>491</v>
      </c>
      <c r="O34" s="14"/>
    </row>
    <row r="35" spans="1:15" ht="21.75">
      <c r="A35" s="7">
        <v>23</v>
      </c>
      <c r="B35" s="7" t="s">
        <v>350</v>
      </c>
      <c r="C35" s="14" t="s">
        <v>496</v>
      </c>
      <c r="D35" s="7">
        <v>3</v>
      </c>
      <c r="E35" s="7" t="s">
        <v>483</v>
      </c>
      <c r="F35" s="7"/>
      <c r="G35" s="7"/>
      <c r="H35" s="7"/>
      <c r="I35" s="14"/>
      <c r="J35" s="7" t="s">
        <v>483</v>
      </c>
      <c r="K35" s="59"/>
      <c r="L35" s="59"/>
      <c r="M35" s="7" t="s">
        <v>490</v>
      </c>
      <c r="N35" s="14" t="s">
        <v>491</v>
      </c>
      <c r="O35" s="14"/>
    </row>
    <row r="36" spans="1:15" ht="21.75">
      <c r="A36" s="7">
        <v>24</v>
      </c>
      <c r="B36" s="7" t="s">
        <v>352</v>
      </c>
      <c r="C36" s="14" t="s">
        <v>353</v>
      </c>
      <c r="D36" s="7">
        <v>4</v>
      </c>
      <c r="E36" s="7"/>
      <c r="F36" s="7" t="s">
        <v>483</v>
      </c>
      <c r="G36" s="7"/>
      <c r="H36" s="7"/>
      <c r="I36" s="7"/>
      <c r="J36" s="7" t="s">
        <v>483</v>
      </c>
      <c r="K36" s="59"/>
      <c r="L36" s="59"/>
      <c r="M36" s="7" t="s">
        <v>478</v>
      </c>
      <c r="N36" s="14" t="s">
        <v>494</v>
      </c>
      <c r="O36" s="7" t="s">
        <v>501</v>
      </c>
    </row>
    <row r="37" spans="1:15" ht="21.75">
      <c r="A37" s="7">
        <v>25</v>
      </c>
      <c r="B37" s="7" t="s">
        <v>354</v>
      </c>
      <c r="C37" s="14" t="s">
        <v>355</v>
      </c>
      <c r="D37" s="7">
        <v>4</v>
      </c>
      <c r="E37" s="7"/>
      <c r="F37" s="7" t="s">
        <v>483</v>
      </c>
      <c r="G37" s="7"/>
      <c r="H37" s="7"/>
      <c r="I37" s="7" t="s">
        <v>483</v>
      </c>
      <c r="J37" s="7"/>
      <c r="K37" s="59"/>
      <c r="L37" s="59"/>
      <c r="M37" s="7" t="s">
        <v>485</v>
      </c>
      <c r="N37" s="14" t="s">
        <v>486</v>
      </c>
      <c r="O37" s="62" t="s">
        <v>499</v>
      </c>
    </row>
    <row r="38" spans="1:15" ht="21.75">
      <c r="A38" s="7">
        <v>26</v>
      </c>
      <c r="B38" s="7" t="s">
        <v>356</v>
      </c>
      <c r="C38" s="14" t="s">
        <v>357</v>
      </c>
      <c r="D38" s="7">
        <v>4</v>
      </c>
      <c r="E38" s="7"/>
      <c r="F38" s="7" t="s">
        <v>483</v>
      </c>
      <c r="G38" s="7"/>
      <c r="H38" s="7"/>
      <c r="I38" s="7" t="s">
        <v>483</v>
      </c>
      <c r="J38" s="7"/>
      <c r="K38" s="59"/>
      <c r="L38" s="59"/>
      <c r="M38" s="7" t="s">
        <v>490</v>
      </c>
      <c r="N38" s="14" t="s">
        <v>491</v>
      </c>
      <c r="O38" s="7" t="s">
        <v>502</v>
      </c>
    </row>
    <row r="39" spans="1:15" ht="21.75">
      <c r="A39" s="7">
        <v>27</v>
      </c>
      <c r="B39" s="7" t="s">
        <v>358</v>
      </c>
      <c r="C39" s="14" t="s">
        <v>360</v>
      </c>
      <c r="D39" s="7">
        <v>3</v>
      </c>
      <c r="E39" s="7"/>
      <c r="F39" s="7" t="s">
        <v>483</v>
      </c>
      <c r="G39" s="7"/>
      <c r="H39" s="7"/>
      <c r="I39" s="7"/>
      <c r="J39" s="7" t="s">
        <v>483</v>
      </c>
      <c r="K39" s="59"/>
      <c r="L39" s="59"/>
      <c r="M39" s="7" t="s">
        <v>490</v>
      </c>
      <c r="N39" s="14" t="s">
        <v>491</v>
      </c>
      <c r="O39" s="14"/>
    </row>
    <row r="40" spans="1:15" ht="21.75">
      <c r="A40" s="7">
        <v>28</v>
      </c>
      <c r="B40" s="7" t="s">
        <v>361</v>
      </c>
      <c r="C40" s="14" t="s">
        <v>362</v>
      </c>
      <c r="D40" s="7">
        <v>4</v>
      </c>
      <c r="E40" s="7"/>
      <c r="F40" s="7" t="s">
        <v>483</v>
      </c>
      <c r="G40" s="7"/>
      <c r="H40" s="7"/>
      <c r="I40" s="7"/>
      <c r="J40" s="7" t="s">
        <v>483</v>
      </c>
      <c r="K40" s="59"/>
      <c r="L40" s="59"/>
      <c r="M40" s="7" t="s">
        <v>492</v>
      </c>
      <c r="N40" s="14" t="s">
        <v>493</v>
      </c>
      <c r="O40" s="14"/>
    </row>
    <row r="41" spans="1:15" ht="21.75">
      <c r="A41" s="7">
        <v>29</v>
      </c>
      <c r="B41" s="7" t="s">
        <v>363</v>
      </c>
      <c r="C41" s="14" t="s">
        <v>364</v>
      </c>
      <c r="D41" s="7">
        <v>3</v>
      </c>
      <c r="E41" s="7"/>
      <c r="F41" s="7" t="s">
        <v>483</v>
      </c>
      <c r="G41" s="7"/>
      <c r="H41" s="7"/>
      <c r="I41" s="7"/>
      <c r="J41" s="7" t="s">
        <v>483</v>
      </c>
      <c r="K41" s="59"/>
      <c r="L41" s="59"/>
      <c r="M41" s="7" t="s">
        <v>485</v>
      </c>
      <c r="N41" s="14" t="s">
        <v>486</v>
      </c>
      <c r="O41" s="7"/>
    </row>
    <row r="42" spans="1:15" ht="21.75">
      <c r="A42" s="7">
        <v>30</v>
      </c>
      <c r="B42" s="7" t="s">
        <v>365</v>
      </c>
      <c r="C42" s="14" t="s">
        <v>366</v>
      </c>
      <c r="D42" s="7">
        <v>3</v>
      </c>
      <c r="E42" s="7"/>
      <c r="F42" s="7" t="s">
        <v>483</v>
      </c>
      <c r="G42" s="7"/>
      <c r="H42" s="7"/>
      <c r="I42" s="7"/>
      <c r="J42" s="7" t="s">
        <v>483</v>
      </c>
      <c r="K42" s="59"/>
      <c r="L42" s="59"/>
      <c r="M42" s="7" t="s">
        <v>485</v>
      </c>
      <c r="N42" s="14" t="s">
        <v>486</v>
      </c>
      <c r="O42" s="7"/>
    </row>
    <row r="43" spans="1:15" ht="21.75">
      <c r="A43" s="7">
        <v>31</v>
      </c>
      <c r="B43" s="18" t="s">
        <v>367</v>
      </c>
      <c r="C43" s="10" t="s">
        <v>368</v>
      </c>
      <c r="D43" s="18">
        <v>4</v>
      </c>
      <c r="E43" s="18"/>
      <c r="F43" s="7" t="s">
        <v>483</v>
      </c>
      <c r="G43" s="18"/>
      <c r="H43" s="18"/>
      <c r="I43" s="18"/>
      <c r="J43" s="18" t="s">
        <v>477</v>
      </c>
      <c r="K43" s="66"/>
      <c r="L43" s="66"/>
      <c r="M43" s="7" t="s">
        <v>485</v>
      </c>
      <c r="N43" s="14" t="s">
        <v>486</v>
      </c>
      <c r="O43" s="7"/>
    </row>
    <row r="44" spans="1:15" ht="21.75">
      <c r="A44" s="22">
        <v>32</v>
      </c>
      <c r="B44" s="22" t="s">
        <v>369</v>
      </c>
      <c r="C44" s="23" t="s">
        <v>370</v>
      </c>
      <c r="D44" s="22">
        <v>3</v>
      </c>
      <c r="E44" s="22"/>
      <c r="F44" s="22" t="s">
        <v>483</v>
      </c>
      <c r="G44" s="22"/>
      <c r="H44" s="22"/>
      <c r="I44" s="22"/>
      <c r="J44" s="22" t="s">
        <v>483</v>
      </c>
      <c r="K44" s="67"/>
      <c r="L44" s="67"/>
      <c r="M44" s="22" t="s">
        <v>478</v>
      </c>
      <c r="N44" s="23" t="s">
        <v>494</v>
      </c>
      <c r="O44" s="22"/>
    </row>
    <row r="45" spans="1:15" ht="21.75">
      <c r="A45" s="71"/>
      <c r="B45" s="71"/>
      <c r="C45" s="72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  <c r="O45" s="44" t="s">
        <v>457</v>
      </c>
    </row>
    <row r="46" spans="1:15" ht="21.75">
      <c r="A46" s="259" t="s">
        <v>476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65"/>
    </row>
    <row r="47" spans="4:12" ht="21.75">
      <c r="D47" s="245"/>
      <c r="E47" s="245"/>
      <c r="F47" s="245"/>
      <c r="G47" s="245"/>
      <c r="H47" s="245"/>
      <c r="I47" s="245"/>
      <c r="J47" s="245"/>
      <c r="K47" s="245"/>
      <c r="L47" s="245"/>
    </row>
    <row r="48" spans="1:15" ht="21.75">
      <c r="A48" s="244" t="s">
        <v>461</v>
      </c>
      <c r="B48" s="243" t="s">
        <v>462</v>
      </c>
      <c r="C48" s="243" t="s">
        <v>463</v>
      </c>
      <c r="D48" s="47" t="s">
        <v>464</v>
      </c>
      <c r="E48" s="243" t="s">
        <v>465</v>
      </c>
      <c r="F48" s="243"/>
      <c r="G48" s="248" t="s">
        <v>466</v>
      </c>
      <c r="H48" s="248"/>
      <c r="I48" s="248" t="s">
        <v>467</v>
      </c>
      <c r="J48" s="248"/>
      <c r="K48" s="249" t="s">
        <v>468</v>
      </c>
      <c r="L48" s="249"/>
      <c r="M48" s="250" t="s">
        <v>469</v>
      </c>
      <c r="N48" s="243" t="s">
        <v>470</v>
      </c>
      <c r="O48" s="243" t="s">
        <v>471</v>
      </c>
    </row>
    <row r="49" spans="1:15" ht="21.75">
      <c r="A49" s="246"/>
      <c r="B49" s="247"/>
      <c r="C49" s="247"/>
      <c r="D49" s="244" t="s">
        <v>472</v>
      </c>
      <c r="E49" s="243" t="s">
        <v>473</v>
      </c>
      <c r="F49" s="243" t="s">
        <v>474</v>
      </c>
      <c r="G49" s="243" t="s">
        <v>475</v>
      </c>
      <c r="H49" s="243"/>
      <c r="I49" s="243"/>
      <c r="J49" s="243"/>
      <c r="K49" s="243"/>
      <c r="L49" s="243"/>
      <c r="M49" s="267"/>
      <c r="N49" s="243"/>
      <c r="O49" s="243"/>
    </row>
    <row r="50" spans="1:15" ht="21.75">
      <c r="A50" s="246"/>
      <c r="B50" s="247"/>
      <c r="C50" s="247"/>
      <c r="D50" s="244"/>
      <c r="E50" s="243"/>
      <c r="F50" s="243"/>
      <c r="G50" s="47">
        <v>1</v>
      </c>
      <c r="H50" s="47">
        <v>2</v>
      </c>
      <c r="I50" s="47">
        <v>3</v>
      </c>
      <c r="J50" s="47">
        <v>4</v>
      </c>
      <c r="K50" s="48">
        <v>5</v>
      </c>
      <c r="L50" s="48">
        <v>6</v>
      </c>
      <c r="M50" s="268"/>
      <c r="N50" s="243"/>
      <c r="O50" s="243"/>
    </row>
    <row r="51" spans="1:15" ht="21.75">
      <c r="A51" s="53">
        <v>33</v>
      </c>
      <c r="B51" s="53" t="s">
        <v>371</v>
      </c>
      <c r="C51" s="74" t="s">
        <v>372</v>
      </c>
      <c r="D51" s="53">
        <v>3</v>
      </c>
      <c r="E51" s="53"/>
      <c r="F51" s="53" t="s">
        <v>483</v>
      </c>
      <c r="G51" s="53"/>
      <c r="H51" s="53"/>
      <c r="I51" s="53"/>
      <c r="J51" s="53" t="s">
        <v>483</v>
      </c>
      <c r="K51" s="54"/>
      <c r="L51" s="54"/>
      <c r="M51" s="53" t="s">
        <v>485</v>
      </c>
      <c r="N51" s="74" t="s">
        <v>486</v>
      </c>
      <c r="O51" s="73"/>
    </row>
    <row r="52" spans="1:15" ht="21.75">
      <c r="A52" s="7">
        <v>34</v>
      </c>
      <c r="B52" s="7" t="s">
        <v>373</v>
      </c>
      <c r="C52" s="14" t="s">
        <v>374</v>
      </c>
      <c r="D52" s="7">
        <v>4</v>
      </c>
      <c r="E52" s="7"/>
      <c r="F52" s="7" t="s">
        <v>483</v>
      </c>
      <c r="G52" s="7"/>
      <c r="H52" s="7"/>
      <c r="I52" s="7"/>
      <c r="J52" s="7" t="s">
        <v>483</v>
      </c>
      <c r="K52" s="59"/>
      <c r="L52" s="59"/>
      <c r="M52" s="7" t="s">
        <v>485</v>
      </c>
      <c r="N52" s="14" t="s">
        <v>486</v>
      </c>
      <c r="O52" s="14"/>
    </row>
    <row r="53" spans="1:15" ht="21.75">
      <c r="A53" s="7">
        <v>35</v>
      </c>
      <c r="B53" s="7" t="s">
        <v>495</v>
      </c>
      <c r="C53" s="68" t="s">
        <v>497</v>
      </c>
      <c r="D53" s="7" t="s">
        <v>377</v>
      </c>
      <c r="E53" s="7"/>
      <c r="F53" s="7" t="s">
        <v>483</v>
      </c>
      <c r="G53" s="7"/>
      <c r="H53" s="7"/>
      <c r="I53" s="7"/>
      <c r="J53" s="7" t="s">
        <v>483</v>
      </c>
      <c r="K53" s="59"/>
      <c r="L53" s="59"/>
      <c r="M53" s="7" t="s">
        <v>504</v>
      </c>
      <c r="N53" s="14" t="s">
        <v>503</v>
      </c>
      <c r="O53" s="14"/>
    </row>
    <row r="54" spans="1:15" ht="21.75">
      <c r="A54" s="7"/>
      <c r="B54" s="7"/>
      <c r="C54" s="68" t="s">
        <v>498</v>
      </c>
      <c r="D54" s="7"/>
      <c r="E54" s="7"/>
      <c r="F54" s="7"/>
      <c r="G54" s="7"/>
      <c r="H54" s="7"/>
      <c r="I54" s="7"/>
      <c r="J54" s="7"/>
      <c r="K54" s="59"/>
      <c r="L54" s="59"/>
      <c r="M54" s="7"/>
      <c r="N54" s="14"/>
      <c r="O54" s="14"/>
    </row>
    <row r="55" spans="1:15" ht="21.75">
      <c r="A55" s="7"/>
      <c r="B55" s="7"/>
      <c r="C55" s="68"/>
      <c r="D55" s="7"/>
      <c r="E55" s="7"/>
      <c r="F55" s="7"/>
      <c r="G55" s="7"/>
      <c r="H55" s="7"/>
      <c r="I55" s="7"/>
      <c r="J55" s="7"/>
      <c r="K55" s="59"/>
      <c r="L55" s="59"/>
      <c r="M55" s="7"/>
      <c r="N55" s="14"/>
      <c r="O55" s="14"/>
    </row>
    <row r="56" spans="1:15" ht="21.75">
      <c r="A56" s="7"/>
      <c r="B56" s="7"/>
      <c r="C56" s="12" t="s">
        <v>291</v>
      </c>
      <c r="D56" s="7"/>
      <c r="E56" s="7"/>
      <c r="F56" s="7"/>
      <c r="G56" s="7"/>
      <c r="H56" s="7"/>
      <c r="I56" s="7"/>
      <c r="J56" s="7"/>
      <c r="K56" s="59"/>
      <c r="L56" s="59"/>
      <c r="M56" s="7"/>
      <c r="N56" s="14"/>
      <c r="O56" s="14"/>
    </row>
    <row r="57" spans="1:15" ht="21.75">
      <c r="A57" s="7">
        <v>36</v>
      </c>
      <c r="B57" s="7" t="s">
        <v>292</v>
      </c>
      <c r="C57" s="14" t="s">
        <v>293</v>
      </c>
      <c r="D57" s="7">
        <v>3</v>
      </c>
      <c r="E57" s="7" t="s">
        <v>477</v>
      </c>
      <c r="F57" s="7"/>
      <c r="G57" s="7" t="s">
        <v>477</v>
      </c>
      <c r="H57" s="7"/>
      <c r="I57" s="7"/>
      <c r="J57" s="7"/>
      <c r="K57" s="59"/>
      <c r="L57" s="59"/>
      <c r="M57" s="7"/>
      <c r="N57" s="14" t="s">
        <v>487</v>
      </c>
      <c r="O57" s="14" t="s">
        <v>839</v>
      </c>
    </row>
    <row r="58" spans="1:15" ht="21.75">
      <c r="A58" s="7">
        <v>37</v>
      </c>
      <c r="B58" s="69" t="s">
        <v>294</v>
      </c>
      <c r="C58" s="61" t="s">
        <v>295</v>
      </c>
      <c r="D58" s="69">
        <v>3</v>
      </c>
      <c r="E58" s="7" t="s">
        <v>477</v>
      </c>
      <c r="F58" s="69"/>
      <c r="G58" s="7" t="s">
        <v>477</v>
      </c>
      <c r="H58" s="7"/>
      <c r="I58" s="14"/>
      <c r="J58" s="14"/>
      <c r="K58" s="59"/>
      <c r="L58" s="59"/>
      <c r="M58" s="14"/>
      <c r="N58" s="14" t="s">
        <v>541</v>
      </c>
      <c r="O58" s="14" t="s">
        <v>488</v>
      </c>
    </row>
    <row r="59" spans="1:15" ht="21.75">
      <c r="A59" s="7">
        <v>38</v>
      </c>
      <c r="B59" s="69" t="s">
        <v>296</v>
      </c>
      <c r="C59" s="61" t="s">
        <v>297</v>
      </c>
      <c r="D59" s="69">
        <v>3</v>
      </c>
      <c r="E59" s="7" t="s">
        <v>477</v>
      </c>
      <c r="F59" s="69"/>
      <c r="G59" s="7" t="s">
        <v>477</v>
      </c>
      <c r="H59" s="7"/>
      <c r="I59" s="14"/>
      <c r="J59" s="14"/>
      <c r="K59" s="59"/>
      <c r="L59" s="59"/>
      <c r="M59" s="7" t="s">
        <v>478</v>
      </c>
      <c r="N59" s="14" t="s">
        <v>494</v>
      </c>
      <c r="O59" s="14" t="s">
        <v>489</v>
      </c>
    </row>
    <row r="60" spans="1:15" ht="21.75">
      <c r="A60" s="7"/>
      <c r="B60" s="7"/>
      <c r="C60" s="14"/>
      <c r="D60" s="7"/>
      <c r="E60" s="7"/>
      <c r="F60" s="7"/>
      <c r="G60" s="7"/>
      <c r="H60" s="7"/>
      <c r="I60" s="7"/>
      <c r="J60" s="7"/>
      <c r="K60" s="59"/>
      <c r="L60" s="59"/>
      <c r="M60" s="7"/>
      <c r="N60" s="14"/>
      <c r="O60" s="14"/>
    </row>
    <row r="61" spans="1:15" ht="21.75">
      <c r="A61" s="7"/>
      <c r="B61" s="7"/>
      <c r="C61" s="14"/>
      <c r="D61" s="7"/>
      <c r="E61" s="7"/>
      <c r="F61" s="7"/>
      <c r="G61" s="7"/>
      <c r="H61" s="7"/>
      <c r="I61" s="7"/>
      <c r="J61" s="63"/>
      <c r="K61" s="59"/>
      <c r="L61" s="59"/>
      <c r="M61" s="7"/>
      <c r="N61" s="14"/>
      <c r="O61" s="14"/>
    </row>
    <row r="62" spans="1:15" ht="21.75">
      <c r="A62" s="7"/>
      <c r="B62" s="7"/>
      <c r="C62" s="14"/>
      <c r="D62" s="7"/>
      <c r="E62" s="7"/>
      <c r="F62" s="7"/>
      <c r="G62" s="7"/>
      <c r="H62" s="7"/>
      <c r="I62" s="7"/>
      <c r="J62" s="7"/>
      <c r="K62" s="59"/>
      <c r="L62" s="59"/>
      <c r="M62" s="7"/>
      <c r="N62" s="14"/>
      <c r="O62" s="14"/>
    </row>
    <row r="63" spans="1:15" ht="21.75">
      <c r="A63" s="7"/>
      <c r="B63" s="7"/>
      <c r="C63" s="14"/>
      <c r="D63" s="7"/>
      <c r="E63" s="7"/>
      <c r="F63" s="7"/>
      <c r="G63" s="7"/>
      <c r="H63" s="7"/>
      <c r="I63" s="7"/>
      <c r="J63" s="7"/>
      <c r="K63" s="59"/>
      <c r="L63" s="59"/>
      <c r="M63" s="7"/>
      <c r="N63" s="14"/>
      <c r="O63" s="14"/>
    </row>
    <row r="64" spans="1:15" ht="21.75">
      <c r="A64" s="7"/>
      <c r="B64" s="7"/>
      <c r="C64" s="14"/>
      <c r="D64" s="7"/>
      <c r="E64" s="7"/>
      <c r="F64" s="7"/>
      <c r="G64" s="7"/>
      <c r="H64" s="7"/>
      <c r="I64" s="63"/>
      <c r="J64" s="7"/>
      <c r="K64" s="59"/>
      <c r="L64" s="59"/>
      <c r="M64" s="7"/>
      <c r="N64" s="14"/>
      <c r="O64" s="14"/>
    </row>
    <row r="65" spans="1:15" ht="21.75">
      <c r="A65" s="7"/>
      <c r="B65" s="7"/>
      <c r="C65" s="14"/>
      <c r="D65" s="7"/>
      <c r="E65" s="7"/>
      <c r="F65" s="7"/>
      <c r="G65" s="7"/>
      <c r="H65" s="7"/>
      <c r="I65" s="7"/>
      <c r="J65" s="7"/>
      <c r="K65" s="59"/>
      <c r="L65" s="59"/>
      <c r="M65" s="7"/>
      <c r="N65" s="14"/>
      <c r="O65" s="14"/>
    </row>
    <row r="66" spans="1:16" ht="21.75">
      <c r="A66" s="22"/>
      <c r="B66" s="22"/>
      <c r="C66" s="23"/>
      <c r="D66" s="22"/>
      <c r="E66" s="22"/>
      <c r="F66" s="22"/>
      <c r="G66" s="22"/>
      <c r="H66" s="22"/>
      <c r="I66" s="22"/>
      <c r="J66" s="22"/>
      <c r="K66" s="67"/>
      <c r="L66" s="67"/>
      <c r="M66" s="22"/>
      <c r="N66" s="23"/>
      <c r="O66" s="23"/>
      <c r="P66" s="70"/>
    </row>
    <row r="67" spans="1:15" ht="26.25">
      <c r="A67" s="269" t="s">
        <v>460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45" t="s">
        <v>459</v>
      </c>
    </row>
    <row r="68" spans="1:15" ht="21.75">
      <c r="A68" s="259" t="s">
        <v>518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46"/>
    </row>
    <row r="69" spans="4:12" ht="21.75">
      <c r="D69" s="245"/>
      <c r="E69" s="245"/>
      <c r="F69" s="245"/>
      <c r="G69" s="245"/>
      <c r="H69" s="245"/>
      <c r="I69" s="245"/>
      <c r="J69" s="245"/>
      <c r="K69" s="245"/>
      <c r="L69" s="245"/>
    </row>
    <row r="70" spans="1:15" ht="21.75">
      <c r="A70" s="244" t="s">
        <v>461</v>
      </c>
      <c r="B70" s="243" t="s">
        <v>462</v>
      </c>
      <c r="C70" s="243" t="s">
        <v>463</v>
      </c>
      <c r="D70" s="47" t="s">
        <v>464</v>
      </c>
      <c r="E70" s="243" t="s">
        <v>465</v>
      </c>
      <c r="F70" s="243"/>
      <c r="G70" s="248" t="s">
        <v>466</v>
      </c>
      <c r="H70" s="248"/>
      <c r="I70" s="248" t="s">
        <v>467</v>
      </c>
      <c r="J70" s="248"/>
      <c r="K70" s="249" t="s">
        <v>468</v>
      </c>
      <c r="L70" s="249"/>
      <c r="M70" s="250" t="s">
        <v>469</v>
      </c>
      <c r="N70" s="243" t="s">
        <v>470</v>
      </c>
      <c r="O70" s="243" t="s">
        <v>471</v>
      </c>
    </row>
    <row r="71" spans="1:15" ht="21.75">
      <c r="A71" s="246"/>
      <c r="B71" s="247"/>
      <c r="C71" s="247"/>
      <c r="D71" s="244" t="s">
        <v>472</v>
      </c>
      <c r="E71" s="243" t="s">
        <v>473</v>
      </c>
      <c r="F71" s="243" t="s">
        <v>474</v>
      </c>
      <c r="G71" s="243" t="s">
        <v>475</v>
      </c>
      <c r="H71" s="243"/>
      <c r="I71" s="243"/>
      <c r="J71" s="243"/>
      <c r="K71" s="243"/>
      <c r="L71" s="243"/>
      <c r="M71" s="267"/>
      <c r="N71" s="243"/>
      <c r="O71" s="243"/>
    </row>
    <row r="72" spans="1:15" ht="21.75">
      <c r="A72" s="246"/>
      <c r="B72" s="247"/>
      <c r="C72" s="247"/>
      <c r="D72" s="244"/>
      <c r="E72" s="243"/>
      <c r="F72" s="243"/>
      <c r="G72" s="47">
        <v>1</v>
      </c>
      <c r="H72" s="47">
        <v>2</v>
      </c>
      <c r="I72" s="47">
        <v>3</v>
      </c>
      <c r="J72" s="47">
        <v>4</v>
      </c>
      <c r="K72" s="48">
        <v>5</v>
      </c>
      <c r="L72" s="48">
        <v>6</v>
      </c>
      <c r="M72" s="268"/>
      <c r="N72" s="243"/>
      <c r="O72" s="243"/>
    </row>
    <row r="73" spans="1:15" ht="21.75">
      <c r="A73" s="50">
        <v>1</v>
      </c>
      <c r="B73" s="51" t="s">
        <v>300</v>
      </c>
      <c r="C73" s="51" t="s">
        <v>301</v>
      </c>
      <c r="D73" s="50">
        <v>3</v>
      </c>
      <c r="E73" s="52" t="s">
        <v>477</v>
      </c>
      <c r="F73" s="52"/>
      <c r="G73" s="53" t="s">
        <v>477</v>
      </c>
      <c r="H73" s="53"/>
      <c r="I73" s="53"/>
      <c r="J73" s="53"/>
      <c r="K73" s="54"/>
      <c r="L73" s="54"/>
      <c r="M73" s="53" t="s">
        <v>478</v>
      </c>
      <c r="N73" s="55" t="s">
        <v>479</v>
      </c>
      <c r="O73" s="52" t="s">
        <v>480</v>
      </c>
    </row>
    <row r="74" spans="1:15" ht="21.75">
      <c r="A74" s="56">
        <v>2</v>
      </c>
      <c r="B74" s="57" t="s">
        <v>302</v>
      </c>
      <c r="C74" s="57" t="s">
        <v>303</v>
      </c>
      <c r="D74" s="56">
        <v>3</v>
      </c>
      <c r="E74" s="58" t="s">
        <v>477</v>
      </c>
      <c r="F74" s="58"/>
      <c r="G74" s="7" t="s">
        <v>477</v>
      </c>
      <c r="H74" s="7"/>
      <c r="I74" s="7"/>
      <c r="J74" s="7"/>
      <c r="K74" s="59"/>
      <c r="L74" s="59"/>
      <c r="M74" s="7" t="s">
        <v>478</v>
      </c>
      <c r="N74" s="60" t="s">
        <v>479</v>
      </c>
      <c r="O74" s="58"/>
    </row>
    <row r="75" spans="1:15" ht="21.75">
      <c r="A75" s="56">
        <v>3</v>
      </c>
      <c r="B75" s="57" t="s">
        <v>305</v>
      </c>
      <c r="C75" s="57" t="s">
        <v>306</v>
      </c>
      <c r="D75" s="56">
        <v>4</v>
      </c>
      <c r="E75" s="58" t="s">
        <v>477</v>
      </c>
      <c r="F75" s="58"/>
      <c r="G75" s="7"/>
      <c r="H75" s="7" t="s">
        <v>477</v>
      </c>
      <c r="I75" s="7"/>
      <c r="J75" s="7"/>
      <c r="K75" s="59"/>
      <c r="L75" s="59"/>
      <c r="M75" s="7" t="s">
        <v>481</v>
      </c>
      <c r="N75" s="60" t="s">
        <v>482</v>
      </c>
      <c r="O75" s="58"/>
    </row>
    <row r="76" spans="1:15" ht="21.75">
      <c r="A76" s="56">
        <v>4</v>
      </c>
      <c r="B76" s="7" t="s">
        <v>307</v>
      </c>
      <c r="C76" s="14" t="s">
        <v>308</v>
      </c>
      <c r="D76" s="7">
        <v>4</v>
      </c>
      <c r="E76" s="7" t="s">
        <v>483</v>
      </c>
      <c r="F76" s="7"/>
      <c r="G76" s="7"/>
      <c r="H76" s="7" t="s">
        <v>483</v>
      </c>
      <c r="I76" s="7"/>
      <c r="J76" s="7"/>
      <c r="K76" s="59"/>
      <c r="L76" s="59"/>
      <c r="M76" s="7" t="s">
        <v>481</v>
      </c>
      <c r="N76" s="14" t="s">
        <v>482</v>
      </c>
      <c r="O76" s="58"/>
    </row>
    <row r="77" spans="1:15" ht="21.75">
      <c r="A77" s="56">
        <v>5</v>
      </c>
      <c r="B77" s="7" t="s">
        <v>309</v>
      </c>
      <c r="C77" s="14" t="s">
        <v>310</v>
      </c>
      <c r="D77" s="7">
        <v>4</v>
      </c>
      <c r="E77" s="7" t="s">
        <v>483</v>
      </c>
      <c r="F77" s="7"/>
      <c r="G77" s="7"/>
      <c r="H77" s="7" t="s">
        <v>483</v>
      </c>
      <c r="I77" s="7"/>
      <c r="J77" s="7"/>
      <c r="K77" s="59"/>
      <c r="L77" s="59"/>
      <c r="M77" s="7" t="s">
        <v>481</v>
      </c>
      <c r="N77" s="14" t="s">
        <v>482</v>
      </c>
      <c r="O77" s="58" t="s">
        <v>480</v>
      </c>
    </row>
    <row r="78" spans="1:15" ht="21.75">
      <c r="A78" s="56">
        <v>6</v>
      </c>
      <c r="B78" s="7" t="s">
        <v>311</v>
      </c>
      <c r="C78" s="14" t="s">
        <v>312</v>
      </c>
      <c r="D78" s="7">
        <v>4</v>
      </c>
      <c r="E78" s="7" t="s">
        <v>483</v>
      </c>
      <c r="F78" s="7"/>
      <c r="G78" s="7"/>
      <c r="H78" s="7" t="s">
        <v>483</v>
      </c>
      <c r="I78" s="7"/>
      <c r="J78" s="7"/>
      <c r="K78" s="59"/>
      <c r="L78" s="59"/>
      <c r="M78" s="7" t="s">
        <v>481</v>
      </c>
      <c r="N78" s="14" t="s">
        <v>482</v>
      </c>
      <c r="O78" s="58"/>
    </row>
    <row r="79" spans="1:15" ht="21.75">
      <c r="A79" s="56">
        <v>7</v>
      </c>
      <c r="B79" s="7" t="s">
        <v>313</v>
      </c>
      <c r="C79" s="14" t="s">
        <v>314</v>
      </c>
      <c r="D79" s="7">
        <v>4</v>
      </c>
      <c r="E79" s="7" t="s">
        <v>483</v>
      </c>
      <c r="F79" s="7"/>
      <c r="G79" s="7"/>
      <c r="H79" s="7" t="s">
        <v>483</v>
      </c>
      <c r="I79" s="7"/>
      <c r="J79" s="7"/>
      <c r="K79" s="59"/>
      <c r="L79" s="59"/>
      <c r="M79" s="7" t="s">
        <v>481</v>
      </c>
      <c r="N79" s="14" t="s">
        <v>482</v>
      </c>
      <c r="O79" s="58"/>
    </row>
    <row r="80" spans="1:15" ht="21.75">
      <c r="A80" s="56">
        <v>8</v>
      </c>
      <c r="B80" s="7" t="s">
        <v>315</v>
      </c>
      <c r="C80" s="14" t="s">
        <v>316</v>
      </c>
      <c r="D80" s="7">
        <v>4</v>
      </c>
      <c r="E80" s="7" t="s">
        <v>483</v>
      </c>
      <c r="F80" s="7"/>
      <c r="G80" s="7"/>
      <c r="H80" s="7" t="s">
        <v>483</v>
      </c>
      <c r="I80" s="7"/>
      <c r="J80" s="7"/>
      <c r="K80" s="59"/>
      <c r="L80" s="59"/>
      <c r="M80" s="7" t="s">
        <v>481</v>
      </c>
      <c r="N80" s="14" t="s">
        <v>482</v>
      </c>
      <c r="O80" s="58"/>
    </row>
    <row r="81" spans="1:15" ht="21.75">
      <c r="A81" s="7">
        <v>9</v>
      </c>
      <c r="B81" s="7" t="s">
        <v>318</v>
      </c>
      <c r="C81" s="14" t="s">
        <v>319</v>
      </c>
      <c r="D81" s="7">
        <v>3</v>
      </c>
      <c r="E81" s="7" t="s">
        <v>483</v>
      </c>
      <c r="F81" s="7"/>
      <c r="G81" s="7" t="s">
        <v>483</v>
      </c>
      <c r="H81" s="7"/>
      <c r="I81" s="7"/>
      <c r="J81" s="7"/>
      <c r="K81" s="59"/>
      <c r="L81" s="59"/>
      <c r="M81" s="7" t="s">
        <v>478</v>
      </c>
      <c r="N81" s="14" t="s">
        <v>484</v>
      </c>
      <c r="O81" s="58"/>
    </row>
    <row r="82" spans="1:15" ht="21.75">
      <c r="A82" s="7">
        <v>10</v>
      </c>
      <c r="B82" s="7" t="s">
        <v>320</v>
      </c>
      <c r="C82" s="14" t="s">
        <v>321</v>
      </c>
      <c r="D82" s="7">
        <v>4</v>
      </c>
      <c r="E82" s="7" t="s">
        <v>483</v>
      </c>
      <c r="F82" s="7"/>
      <c r="G82" s="7" t="s">
        <v>483</v>
      </c>
      <c r="H82" s="7"/>
      <c r="I82" s="7"/>
      <c r="J82" s="7"/>
      <c r="K82" s="59"/>
      <c r="L82" s="59"/>
      <c r="M82" s="7" t="s">
        <v>478</v>
      </c>
      <c r="N82" s="14" t="s">
        <v>484</v>
      </c>
      <c r="O82" s="58"/>
    </row>
    <row r="83" spans="1:15" ht="21.75">
      <c r="A83" s="7">
        <v>11</v>
      </c>
      <c r="B83" s="7" t="s">
        <v>322</v>
      </c>
      <c r="C83" s="14" t="s">
        <v>323</v>
      </c>
      <c r="D83" s="7">
        <v>4</v>
      </c>
      <c r="E83" s="7" t="s">
        <v>483</v>
      </c>
      <c r="F83" s="7"/>
      <c r="G83" s="7"/>
      <c r="H83" s="7" t="s">
        <v>483</v>
      </c>
      <c r="I83" s="7"/>
      <c r="J83" s="7"/>
      <c r="K83" s="59"/>
      <c r="L83" s="59"/>
      <c r="M83" s="7" t="s">
        <v>485</v>
      </c>
      <c r="N83" s="14" t="s">
        <v>486</v>
      </c>
      <c r="O83" s="14"/>
    </row>
    <row r="84" spans="1:15" ht="21.75">
      <c r="A84" s="7">
        <v>12</v>
      </c>
      <c r="B84" s="14" t="s">
        <v>325</v>
      </c>
      <c r="C84" s="14" t="s">
        <v>326</v>
      </c>
      <c r="D84" s="7">
        <v>4</v>
      </c>
      <c r="E84" s="7" t="s">
        <v>483</v>
      </c>
      <c r="F84" s="14"/>
      <c r="G84" s="14"/>
      <c r="H84" s="14"/>
      <c r="I84" s="7"/>
      <c r="J84" s="7" t="s">
        <v>483</v>
      </c>
      <c r="K84" s="59"/>
      <c r="L84" s="59"/>
      <c r="M84" s="7" t="s">
        <v>481</v>
      </c>
      <c r="N84" s="14" t="s">
        <v>482</v>
      </c>
      <c r="O84" s="14"/>
    </row>
    <row r="85" spans="1:15" ht="21.75">
      <c r="A85" s="7">
        <v>13</v>
      </c>
      <c r="B85" s="7" t="s">
        <v>327</v>
      </c>
      <c r="C85" s="14" t="s">
        <v>328</v>
      </c>
      <c r="D85" s="7">
        <v>5</v>
      </c>
      <c r="E85" s="7" t="s">
        <v>483</v>
      </c>
      <c r="F85" s="7"/>
      <c r="G85" s="7"/>
      <c r="H85" s="7" t="s">
        <v>483</v>
      </c>
      <c r="I85" s="7"/>
      <c r="J85" s="7"/>
      <c r="K85" s="59"/>
      <c r="L85" s="59"/>
      <c r="M85" s="7" t="s">
        <v>485</v>
      </c>
      <c r="N85" s="14" t="s">
        <v>486</v>
      </c>
      <c r="O85" s="14"/>
    </row>
    <row r="86" spans="1:15" ht="21.75">
      <c r="A86" s="7">
        <v>14</v>
      </c>
      <c r="B86" s="7" t="s">
        <v>329</v>
      </c>
      <c r="C86" s="14" t="s">
        <v>330</v>
      </c>
      <c r="D86" s="7">
        <v>3</v>
      </c>
      <c r="E86" s="7" t="s">
        <v>483</v>
      </c>
      <c r="F86" s="7"/>
      <c r="G86" s="7"/>
      <c r="H86" s="7" t="s">
        <v>483</v>
      </c>
      <c r="I86" s="7"/>
      <c r="J86" s="7"/>
      <c r="K86" s="59"/>
      <c r="L86" s="59"/>
      <c r="M86" s="7" t="s">
        <v>478</v>
      </c>
      <c r="N86" s="14" t="s">
        <v>484</v>
      </c>
      <c r="O86" s="14"/>
    </row>
    <row r="87" spans="1:15" ht="21.75">
      <c r="A87" s="49">
        <v>15</v>
      </c>
      <c r="B87" s="18" t="s">
        <v>331</v>
      </c>
      <c r="C87" s="10" t="s">
        <v>332</v>
      </c>
      <c r="D87" s="18">
        <v>3</v>
      </c>
      <c r="E87" s="18" t="s">
        <v>483</v>
      </c>
      <c r="F87" s="18"/>
      <c r="G87" s="18"/>
      <c r="H87" s="18" t="s">
        <v>483</v>
      </c>
      <c r="I87" s="18"/>
      <c r="J87" s="18"/>
      <c r="K87" s="66"/>
      <c r="L87" s="66"/>
      <c r="M87" s="18" t="s">
        <v>478</v>
      </c>
      <c r="N87" s="10" t="s">
        <v>484</v>
      </c>
      <c r="O87" s="14"/>
    </row>
    <row r="88" spans="1:15" ht="21.75">
      <c r="A88" s="22">
        <v>16</v>
      </c>
      <c r="B88" s="22" t="s">
        <v>333</v>
      </c>
      <c r="C88" s="23" t="s">
        <v>334</v>
      </c>
      <c r="D88" s="22">
        <v>4</v>
      </c>
      <c r="E88" s="22" t="s">
        <v>483</v>
      </c>
      <c r="F88" s="22"/>
      <c r="G88" s="22" t="s">
        <v>483</v>
      </c>
      <c r="H88" s="22"/>
      <c r="I88" s="22"/>
      <c r="J88" s="22"/>
      <c r="K88" s="67"/>
      <c r="L88" s="67"/>
      <c r="M88" s="22" t="s">
        <v>490</v>
      </c>
      <c r="N88" s="23" t="s">
        <v>491</v>
      </c>
      <c r="O88" s="23"/>
    </row>
    <row r="89" spans="1:15" ht="21.75">
      <c r="A89" s="71"/>
      <c r="B89" s="71"/>
      <c r="C89" s="7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2"/>
      <c r="O89" s="45" t="s">
        <v>519</v>
      </c>
    </row>
    <row r="90" spans="1:15" ht="21.75">
      <c r="A90" s="259" t="s">
        <v>518</v>
      </c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45"/>
    </row>
    <row r="91" spans="4:12" ht="21.75">
      <c r="D91" s="245"/>
      <c r="E91" s="245"/>
      <c r="F91" s="245"/>
      <c r="G91" s="245"/>
      <c r="H91" s="245"/>
      <c r="I91" s="245"/>
      <c r="J91" s="245"/>
      <c r="K91" s="245"/>
      <c r="L91" s="245"/>
    </row>
    <row r="92" spans="1:15" ht="21.75">
      <c r="A92" s="244" t="s">
        <v>461</v>
      </c>
      <c r="B92" s="243" t="s">
        <v>462</v>
      </c>
      <c r="C92" s="243" t="s">
        <v>463</v>
      </c>
      <c r="D92" s="47" t="s">
        <v>464</v>
      </c>
      <c r="E92" s="243" t="s">
        <v>465</v>
      </c>
      <c r="F92" s="243"/>
      <c r="G92" s="248" t="s">
        <v>466</v>
      </c>
      <c r="H92" s="248"/>
      <c r="I92" s="248" t="s">
        <v>467</v>
      </c>
      <c r="J92" s="248"/>
      <c r="K92" s="249" t="s">
        <v>468</v>
      </c>
      <c r="L92" s="249"/>
      <c r="M92" s="250" t="s">
        <v>469</v>
      </c>
      <c r="N92" s="243" t="s">
        <v>470</v>
      </c>
      <c r="O92" s="243" t="s">
        <v>471</v>
      </c>
    </row>
    <row r="93" spans="1:15" ht="21.75">
      <c r="A93" s="246"/>
      <c r="B93" s="247"/>
      <c r="C93" s="247"/>
      <c r="D93" s="244" t="s">
        <v>472</v>
      </c>
      <c r="E93" s="243" t="s">
        <v>473</v>
      </c>
      <c r="F93" s="243" t="s">
        <v>474</v>
      </c>
      <c r="G93" s="243" t="s">
        <v>475</v>
      </c>
      <c r="H93" s="243"/>
      <c r="I93" s="243"/>
      <c r="J93" s="243"/>
      <c r="K93" s="243"/>
      <c r="L93" s="243"/>
      <c r="M93" s="267"/>
      <c r="N93" s="243"/>
      <c r="O93" s="243"/>
    </row>
    <row r="94" spans="1:15" ht="21.75">
      <c r="A94" s="246"/>
      <c r="B94" s="247"/>
      <c r="C94" s="247"/>
      <c r="D94" s="244"/>
      <c r="E94" s="243"/>
      <c r="F94" s="243"/>
      <c r="G94" s="47">
        <v>1</v>
      </c>
      <c r="H94" s="47">
        <v>2</v>
      </c>
      <c r="I94" s="47">
        <v>3</v>
      </c>
      <c r="J94" s="47">
        <v>4</v>
      </c>
      <c r="K94" s="48">
        <v>5</v>
      </c>
      <c r="L94" s="48">
        <v>6</v>
      </c>
      <c r="M94" s="268"/>
      <c r="N94" s="243"/>
      <c r="O94" s="243"/>
    </row>
    <row r="95" spans="1:15" ht="21.75">
      <c r="A95" s="7">
        <v>17</v>
      </c>
      <c r="B95" s="7" t="s">
        <v>335</v>
      </c>
      <c r="C95" s="14" t="s">
        <v>336</v>
      </c>
      <c r="D95" s="7">
        <v>4</v>
      </c>
      <c r="E95" s="7" t="s">
        <v>483</v>
      </c>
      <c r="F95" s="7"/>
      <c r="G95" s="7"/>
      <c r="H95" s="7"/>
      <c r="I95" s="7" t="s">
        <v>483</v>
      </c>
      <c r="J95" s="7"/>
      <c r="K95" s="59"/>
      <c r="L95" s="59"/>
      <c r="M95" s="7" t="s">
        <v>492</v>
      </c>
      <c r="N95" s="14" t="s">
        <v>493</v>
      </c>
      <c r="O95" s="14"/>
    </row>
    <row r="96" spans="1:15" ht="21.75">
      <c r="A96" s="7">
        <v>18</v>
      </c>
      <c r="B96" s="7" t="s">
        <v>337</v>
      </c>
      <c r="C96" s="14" t="s">
        <v>338</v>
      </c>
      <c r="D96" s="7">
        <v>4</v>
      </c>
      <c r="E96" s="7" t="s">
        <v>483</v>
      </c>
      <c r="F96" s="7"/>
      <c r="G96" s="7" t="s">
        <v>483</v>
      </c>
      <c r="H96" s="7"/>
      <c r="I96" s="7"/>
      <c r="J96" s="7"/>
      <c r="K96" s="59"/>
      <c r="L96" s="59"/>
      <c r="M96" s="7" t="s">
        <v>490</v>
      </c>
      <c r="N96" s="14" t="s">
        <v>491</v>
      </c>
      <c r="O96" s="14"/>
    </row>
    <row r="97" spans="1:15" ht="21.75">
      <c r="A97" s="7">
        <v>19</v>
      </c>
      <c r="B97" s="7" t="s">
        <v>339</v>
      </c>
      <c r="C97" s="14" t="s">
        <v>340</v>
      </c>
      <c r="D97" s="7">
        <v>4</v>
      </c>
      <c r="E97" s="7" t="s">
        <v>483</v>
      </c>
      <c r="F97" s="7"/>
      <c r="G97" s="7"/>
      <c r="H97" s="7"/>
      <c r="I97" s="7"/>
      <c r="J97" s="7" t="s">
        <v>483</v>
      </c>
      <c r="K97" s="59"/>
      <c r="L97" s="59"/>
      <c r="M97" s="7" t="s">
        <v>492</v>
      </c>
      <c r="N97" s="14" t="s">
        <v>493</v>
      </c>
      <c r="O97" s="14"/>
    </row>
    <row r="98" spans="1:15" ht="21.75">
      <c r="A98" s="7">
        <v>20</v>
      </c>
      <c r="B98" s="7" t="s">
        <v>341</v>
      </c>
      <c r="C98" s="14" t="s">
        <v>342</v>
      </c>
      <c r="D98" s="7">
        <v>2</v>
      </c>
      <c r="E98" s="7" t="s">
        <v>483</v>
      </c>
      <c r="F98" s="7"/>
      <c r="G98" s="7"/>
      <c r="H98" s="7"/>
      <c r="I98" s="7"/>
      <c r="J98" s="7" t="s">
        <v>483</v>
      </c>
      <c r="K98" s="59"/>
      <c r="L98" s="59"/>
      <c r="M98" s="7" t="s">
        <v>485</v>
      </c>
      <c r="N98" s="14" t="s">
        <v>486</v>
      </c>
      <c r="O98" s="14"/>
    </row>
    <row r="99" spans="1:15" ht="21.75">
      <c r="A99" s="7">
        <v>21</v>
      </c>
      <c r="B99" s="7" t="s">
        <v>385</v>
      </c>
      <c r="C99" s="14" t="s">
        <v>521</v>
      </c>
      <c r="D99" s="7">
        <v>3</v>
      </c>
      <c r="E99" s="7"/>
      <c r="F99" s="7" t="s">
        <v>483</v>
      </c>
      <c r="G99" s="7"/>
      <c r="H99" s="7"/>
      <c r="I99" s="7"/>
      <c r="J99" s="7" t="s">
        <v>483</v>
      </c>
      <c r="K99" s="59"/>
      <c r="L99" s="59"/>
      <c r="M99" s="7" t="s">
        <v>478</v>
      </c>
      <c r="N99" s="14" t="s">
        <v>479</v>
      </c>
      <c r="O99" s="7" t="s">
        <v>524</v>
      </c>
    </row>
    <row r="100" spans="1:15" ht="21.75">
      <c r="A100" s="7">
        <v>22</v>
      </c>
      <c r="B100" s="7" t="s">
        <v>387</v>
      </c>
      <c r="C100" s="14" t="s">
        <v>522</v>
      </c>
      <c r="D100" s="7">
        <v>4</v>
      </c>
      <c r="E100" s="7"/>
      <c r="F100" s="7" t="s">
        <v>483</v>
      </c>
      <c r="G100" s="7"/>
      <c r="H100" s="7"/>
      <c r="I100" s="7" t="s">
        <v>483</v>
      </c>
      <c r="J100" s="14"/>
      <c r="K100" s="59"/>
      <c r="L100" s="59"/>
      <c r="M100" s="7" t="s">
        <v>478</v>
      </c>
      <c r="N100" s="14" t="s">
        <v>479</v>
      </c>
      <c r="O100" s="62" t="s">
        <v>499</v>
      </c>
    </row>
    <row r="101" spans="1:15" ht="21.75">
      <c r="A101" s="7">
        <v>23</v>
      </c>
      <c r="B101" s="7" t="s">
        <v>389</v>
      </c>
      <c r="C101" s="14" t="s">
        <v>523</v>
      </c>
      <c r="D101" s="7">
        <v>4</v>
      </c>
      <c r="E101" s="7"/>
      <c r="F101" s="7" t="s">
        <v>483</v>
      </c>
      <c r="G101" s="7"/>
      <c r="H101" s="7"/>
      <c r="I101" s="7" t="s">
        <v>483</v>
      </c>
      <c r="J101" s="7"/>
      <c r="K101" s="59"/>
      <c r="L101" s="59"/>
      <c r="M101" s="7" t="s">
        <v>490</v>
      </c>
      <c r="N101" s="14" t="s">
        <v>491</v>
      </c>
      <c r="O101" s="7" t="s">
        <v>500</v>
      </c>
    </row>
    <row r="102" spans="1:15" ht="21.75">
      <c r="A102" s="7">
        <v>24</v>
      </c>
      <c r="B102" s="7" t="s">
        <v>391</v>
      </c>
      <c r="C102" s="14" t="s">
        <v>392</v>
      </c>
      <c r="D102" s="7">
        <v>3</v>
      </c>
      <c r="E102" s="7"/>
      <c r="F102" s="7" t="s">
        <v>483</v>
      </c>
      <c r="G102" s="7"/>
      <c r="H102" s="7"/>
      <c r="I102" s="7"/>
      <c r="J102" s="7" t="s">
        <v>483</v>
      </c>
      <c r="K102" s="59"/>
      <c r="L102" s="59"/>
      <c r="M102" s="7" t="s">
        <v>490</v>
      </c>
      <c r="N102" s="14" t="s">
        <v>491</v>
      </c>
      <c r="O102" s="7"/>
    </row>
    <row r="103" spans="1:15" ht="21.75">
      <c r="A103" s="7">
        <v>25</v>
      </c>
      <c r="B103" s="7" t="s">
        <v>393</v>
      </c>
      <c r="C103" s="75" t="s">
        <v>394</v>
      </c>
      <c r="D103" s="7">
        <v>3</v>
      </c>
      <c r="E103" s="7"/>
      <c r="F103" s="7" t="s">
        <v>483</v>
      </c>
      <c r="G103" s="7"/>
      <c r="H103" s="7"/>
      <c r="I103" s="7"/>
      <c r="J103" s="7" t="s">
        <v>483</v>
      </c>
      <c r="K103" s="59"/>
      <c r="L103" s="59"/>
      <c r="M103" s="7" t="s">
        <v>485</v>
      </c>
      <c r="N103" s="14" t="s">
        <v>486</v>
      </c>
      <c r="O103" s="62"/>
    </row>
    <row r="104" spans="1:15" ht="21.75">
      <c r="A104" s="7">
        <v>26</v>
      </c>
      <c r="B104" s="7" t="s">
        <v>395</v>
      </c>
      <c r="C104" s="14" t="s">
        <v>396</v>
      </c>
      <c r="D104" s="7">
        <v>4</v>
      </c>
      <c r="E104" s="7"/>
      <c r="F104" s="7" t="s">
        <v>483</v>
      </c>
      <c r="G104" s="7"/>
      <c r="H104" s="7"/>
      <c r="I104" s="7"/>
      <c r="J104" s="7" t="s">
        <v>483</v>
      </c>
      <c r="K104" s="59"/>
      <c r="L104" s="59"/>
      <c r="M104" s="7" t="s">
        <v>485</v>
      </c>
      <c r="N104" s="14" t="s">
        <v>486</v>
      </c>
      <c r="O104" s="7"/>
    </row>
    <row r="105" spans="1:15" ht="21.75">
      <c r="A105" s="7">
        <v>27</v>
      </c>
      <c r="B105" s="7" t="s">
        <v>397</v>
      </c>
      <c r="C105" s="14" t="s">
        <v>398</v>
      </c>
      <c r="D105" s="7">
        <v>4</v>
      </c>
      <c r="E105" s="7"/>
      <c r="F105" s="7" t="s">
        <v>483</v>
      </c>
      <c r="G105" s="7"/>
      <c r="H105" s="7"/>
      <c r="I105" s="7"/>
      <c r="J105" s="7" t="s">
        <v>483</v>
      </c>
      <c r="K105" s="59"/>
      <c r="L105" s="59"/>
      <c r="M105" s="7" t="s">
        <v>492</v>
      </c>
      <c r="N105" s="14" t="s">
        <v>493</v>
      </c>
      <c r="O105" s="14"/>
    </row>
    <row r="106" spans="1:15" ht="21.75">
      <c r="A106" s="7">
        <v>28</v>
      </c>
      <c r="B106" s="7" t="s">
        <v>495</v>
      </c>
      <c r="C106" s="68" t="s">
        <v>497</v>
      </c>
      <c r="D106" s="7" t="s">
        <v>377</v>
      </c>
      <c r="E106" s="7"/>
      <c r="F106" s="7" t="s">
        <v>483</v>
      </c>
      <c r="G106" s="7"/>
      <c r="H106" s="7"/>
      <c r="I106" s="7"/>
      <c r="J106" s="7" t="s">
        <v>483</v>
      </c>
      <c r="K106" s="59"/>
      <c r="L106" s="59"/>
      <c r="M106" s="7" t="s">
        <v>504</v>
      </c>
      <c r="N106" s="14" t="s">
        <v>503</v>
      </c>
      <c r="O106" s="14"/>
    </row>
    <row r="107" spans="1:15" ht="21.75">
      <c r="A107" s="7"/>
      <c r="B107" s="7"/>
      <c r="C107" s="68" t="s">
        <v>498</v>
      </c>
      <c r="D107" s="7"/>
      <c r="E107" s="7"/>
      <c r="F107" s="7"/>
      <c r="G107" s="7"/>
      <c r="H107" s="7"/>
      <c r="I107" s="7"/>
      <c r="J107" s="7"/>
      <c r="K107" s="59"/>
      <c r="L107" s="59"/>
      <c r="M107" s="7"/>
      <c r="N107" s="14"/>
      <c r="O107" s="14"/>
    </row>
    <row r="108" spans="1:15" ht="21.75">
      <c r="A108" s="7">
        <v>29</v>
      </c>
      <c r="B108" s="57" t="s">
        <v>352</v>
      </c>
      <c r="C108" s="57" t="s">
        <v>353</v>
      </c>
      <c r="D108" s="7">
        <v>4</v>
      </c>
      <c r="E108" s="58"/>
      <c r="F108" s="7" t="s">
        <v>483</v>
      </c>
      <c r="G108" s="7"/>
      <c r="H108" s="7"/>
      <c r="I108" s="7"/>
      <c r="J108" s="7" t="s">
        <v>483</v>
      </c>
      <c r="K108" s="59"/>
      <c r="L108" s="59"/>
      <c r="M108" s="7" t="s">
        <v>478</v>
      </c>
      <c r="N108" s="14" t="s">
        <v>479</v>
      </c>
      <c r="O108" s="7" t="s">
        <v>525</v>
      </c>
    </row>
    <row r="109" spans="1:15" ht="21.75">
      <c r="A109" s="7">
        <v>30</v>
      </c>
      <c r="B109" s="57" t="s">
        <v>356</v>
      </c>
      <c r="C109" s="14" t="s">
        <v>357</v>
      </c>
      <c r="D109" s="7">
        <v>4</v>
      </c>
      <c r="E109" s="7"/>
      <c r="F109" s="7" t="s">
        <v>483</v>
      </c>
      <c r="G109" s="7"/>
      <c r="H109" s="7"/>
      <c r="I109" s="7"/>
      <c r="J109" s="7" t="s">
        <v>483</v>
      </c>
      <c r="K109" s="59"/>
      <c r="L109" s="59"/>
      <c r="M109" s="7" t="s">
        <v>490</v>
      </c>
      <c r="N109" s="14" t="s">
        <v>491</v>
      </c>
      <c r="O109" s="7" t="s">
        <v>526</v>
      </c>
    </row>
    <row r="110" spans="1:15" ht="21.75">
      <c r="A110" s="22">
        <v>31</v>
      </c>
      <c r="B110" s="22" t="s">
        <v>367</v>
      </c>
      <c r="C110" s="23" t="s">
        <v>368</v>
      </c>
      <c r="D110" s="22">
        <v>4</v>
      </c>
      <c r="E110" s="23"/>
      <c r="F110" s="22" t="s">
        <v>483</v>
      </c>
      <c r="G110" s="23"/>
      <c r="H110" s="23"/>
      <c r="I110" s="23"/>
      <c r="J110" s="22" t="s">
        <v>483</v>
      </c>
      <c r="K110" s="67"/>
      <c r="L110" s="67"/>
      <c r="M110" s="22" t="s">
        <v>485</v>
      </c>
      <c r="N110" s="23" t="s">
        <v>486</v>
      </c>
      <c r="O110" s="22" t="s">
        <v>527</v>
      </c>
    </row>
    <row r="111" spans="1:15" ht="21.75">
      <c r="A111" s="71"/>
      <c r="B111" s="71"/>
      <c r="C111" s="72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2"/>
      <c r="O111" s="44" t="s">
        <v>520</v>
      </c>
    </row>
    <row r="112" spans="1:15" ht="21.75">
      <c r="A112" s="259" t="s">
        <v>518</v>
      </c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65"/>
    </row>
    <row r="113" spans="4:12" ht="21.75">
      <c r="D113" s="245"/>
      <c r="E113" s="245"/>
      <c r="F113" s="245"/>
      <c r="G113" s="245"/>
      <c r="H113" s="245"/>
      <c r="I113" s="245"/>
      <c r="J113" s="245"/>
      <c r="K113" s="245"/>
      <c r="L113" s="245"/>
    </row>
    <row r="114" spans="1:15" ht="21.75">
      <c r="A114" s="244" t="s">
        <v>461</v>
      </c>
      <c r="B114" s="243" t="s">
        <v>462</v>
      </c>
      <c r="C114" s="243" t="s">
        <v>463</v>
      </c>
      <c r="D114" s="47" t="s">
        <v>464</v>
      </c>
      <c r="E114" s="243" t="s">
        <v>465</v>
      </c>
      <c r="F114" s="243"/>
      <c r="G114" s="248" t="s">
        <v>466</v>
      </c>
      <c r="H114" s="248"/>
      <c r="I114" s="248" t="s">
        <v>467</v>
      </c>
      <c r="J114" s="248"/>
      <c r="K114" s="249" t="s">
        <v>468</v>
      </c>
      <c r="L114" s="249"/>
      <c r="M114" s="250" t="s">
        <v>469</v>
      </c>
      <c r="N114" s="243" t="s">
        <v>470</v>
      </c>
      <c r="O114" s="243" t="s">
        <v>471</v>
      </c>
    </row>
    <row r="115" spans="1:15" ht="21.75">
      <c r="A115" s="246"/>
      <c r="B115" s="247"/>
      <c r="C115" s="247"/>
      <c r="D115" s="244" t="s">
        <v>472</v>
      </c>
      <c r="E115" s="243" t="s">
        <v>473</v>
      </c>
      <c r="F115" s="243" t="s">
        <v>474</v>
      </c>
      <c r="G115" s="243" t="s">
        <v>475</v>
      </c>
      <c r="H115" s="243"/>
      <c r="I115" s="243"/>
      <c r="J115" s="243"/>
      <c r="K115" s="243"/>
      <c r="L115" s="243"/>
      <c r="M115" s="267"/>
      <c r="N115" s="243"/>
      <c r="O115" s="243"/>
    </row>
    <row r="116" spans="1:15" ht="21.75">
      <c r="A116" s="246"/>
      <c r="B116" s="247"/>
      <c r="C116" s="247"/>
      <c r="D116" s="244"/>
      <c r="E116" s="243"/>
      <c r="F116" s="243"/>
      <c r="G116" s="47">
        <v>1</v>
      </c>
      <c r="H116" s="47">
        <v>2</v>
      </c>
      <c r="I116" s="47">
        <v>3</v>
      </c>
      <c r="J116" s="47">
        <v>4</v>
      </c>
      <c r="K116" s="48">
        <v>5</v>
      </c>
      <c r="L116" s="48">
        <v>6</v>
      </c>
      <c r="M116" s="268"/>
      <c r="N116" s="243"/>
      <c r="O116" s="243"/>
    </row>
    <row r="117" spans="1:15" ht="21.75">
      <c r="A117" s="7">
        <v>32</v>
      </c>
      <c r="B117" s="7" t="s">
        <v>369</v>
      </c>
      <c r="C117" s="14" t="s">
        <v>370</v>
      </c>
      <c r="D117" s="7">
        <v>3</v>
      </c>
      <c r="E117" s="7"/>
      <c r="F117" s="7" t="s">
        <v>483</v>
      </c>
      <c r="G117" s="7"/>
      <c r="H117" s="7"/>
      <c r="I117" s="7"/>
      <c r="J117" s="7" t="s">
        <v>483</v>
      </c>
      <c r="K117" s="59"/>
      <c r="L117" s="59"/>
      <c r="M117" s="7" t="s">
        <v>478</v>
      </c>
      <c r="N117" s="14" t="s">
        <v>479</v>
      </c>
      <c r="O117" s="52"/>
    </row>
    <row r="118" spans="1:15" ht="21.75">
      <c r="A118" s="7">
        <v>33</v>
      </c>
      <c r="B118" s="7" t="s">
        <v>371</v>
      </c>
      <c r="C118" s="14" t="s">
        <v>372</v>
      </c>
      <c r="D118" s="7">
        <v>3</v>
      </c>
      <c r="E118" s="14"/>
      <c r="F118" s="7" t="s">
        <v>483</v>
      </c>
      <c r="G118" s="14"/>
      <c r="H118" s="14"/>
      <c r="I118" s="14"/>
      <c r="J118" s="7" t="s">
        <v>483</v>
      </c>
      <c r="K118" s="59"/>
      <c r="L118" s="59"/>
      <c r="M118" s="7" t="s">
        <v>485</v>
      </c>
      <c r="N118" s="14" t="s">
        <v>486</v>
      </c>
      <c r="O118" s="77"/>
    </row>
    <row r="119" spans="1:15" ht="21.75">
      <c r="A119" s="7">
        <v>34</v>
      </c>
      <c r="B119" s="7" t="s">
        <v>373</v>
      </c>
      <c r="C119" s="14" t="s">
        <v>374</v>
      </c>
      <c r="D119" s="7">
        <v>4</v>
      </c>
      <c r="E119" s="7"/>
      <c r="F119" s="7" t="s">
        <v>483</v>
      </c>
      <c r="G119" s="7"/>
      <c r="H119" s="7"/>
      <c r="I119" s="7"/>
      <c r="J119" s="7" t="s">
        <v>483</v>
      </c>
      <c r="K119" s="59"/>
      <c r="L119" s="59"/>
      <c r="M119" s="7" t="s">
        <v>485</v>
      </c>
      <c r="N119" s="14" t="s">
        <v>486</v>
      </c>
      <c r="O119" s="58"/>
    </row>
    <row r="120" spans="1:15" ht="21.75">
      <c r="A120" s="7"/>
      <c r="B120" s="7"/>
      <c r="C120" s="68"/>
      <c r="D120" s="7"/>
      <c r="E120" s="7"/>
      <c r="F120" s="7"/>
      <c r="G120" s="7"/>
      <c r="H120" s="7"/>
      <c r="I120" s="7"/>
      <c r="J120" s="7"/>
      <c r="K120" s="59"/>
      <c r="L120" s="59"/>
      <c r="M120" s="7"/>
      <c r="N120" s="14"/>
      <c r="O120" s="14"/>
    </row>
    <row r="121" spans="1:15" ht="21.75">
      <c r="A121" s="7"/>
      <c r="B121" s="7"/>
      <c r="C121" s="12" t="s">
        <v>291</v>
      </c>
      <c r="D121" s="7"/>
      <c r="E121" s="7"/>
      <c r="F121" s="7"/>
      <c r="G121" s="7"/>
      <c r="H121" s="7"/>
      <c r="I121" s="7"/>
      <c r="J121" s="7"/>
      <c r="K121" s="59"/>
      <c r="L121" s="59"/>
      <c r="M121" s="7"/>
      <c r="N121" s="14"/>
      <c r="O121" s="14"/>
    </row>
    <row r="122" spans="1:15" ht="21.75">
      <c r="A122" s="7">
        <v>35</v>
      </c>
      <c r="B122" s="7" t="s">
        <v>292</v>
      </c>
      <c r="C122" s="14" t="s">
        <v>293</v>
      </c>
      <c r="D122" s="7">
        <v>3</v>
      </c>
      <c r="E122" s="7" t="s">
        <v>477</v>
      </c>
      <c r="F122" s="7"/>
      <c r="G122" s="7" t="s">
        <v>477</v>
      </c>
      <c r="H122" s="7"/>
      <c r="I122" s="7"/>
      <c r="J122" s="7"/>
      <c r="K122" s="59"/>
      <c r="L122" s="59"/>
      <c r="M122" s="7"/>
      <c r="N122" s="14" t="s">
        <v>487</v>
      </c>
      <c r="O122" s="14" t="s">
        <v>839</v>
      </c>
    </row>
    <row r="123" spans="1:15" ht="21.75">
      <c r="A123" s="7">
        <v>36</v>
      </c>
      <c r="B123" s="69" t="s">
        <v>294</v>
      </c>
      <c r="C123" s="61" t="s">
        <v>295</v>
      </c>
      <c r="D123" s="69">
        <v>3</v>
      </c>
      <c r="E123" s="7" t="s">
        <v>477</v>
      </c>
      <c r="F123" s="69"/>
      <c r="G123" s="7" t="s">
        <v>477</v>
      </c>
      <c r="H123" s="7"/>
      <c r="I123" s="14"/>
      <c r="J123" s="14"/>
      <c r="K123" s="59"/>
      <c r="L123" s="59"/>
      <c r="M123" s="14"/>
      <c r="N123" s="14" t="s">
        <v>541</v>
      </c>
      <c r="O123" s="14" t="s">
        <v>488</v>
      </c>
    </row>
    <row r="124" spans="1:15" ht="21.75">
      <c r="A124" s="7">
        <v>37</v>
      </c>
      <c r="B124" s="69" t="s">
        <v>296</v>
      </c>
      <c r="C124" s="61" t="s">
        <v>297</v>
      </c>
      <c r="D124" s="69">
        <v>3</v>
      </c>
      <c r="E124" s="7" t="s">
        <v>477</v>
      </c>
      <c r="F124" s="69"/>
      <c r="G124" s="7" t="s">
        <v>477</v>
      </c>
      <c r="H124" s="7"/>
      <c r="I124" s="14"/>
      <c r="J124" s="14"/>
      <c r="K124" s="59"/>
      <c r="L124" s="59"/>
      <c r="M124" s="7" t="s">
        <v>478</v>
      </c>
      <c r="N124" s="14" t="s">
        <v>494</v>
      </c>
      <c r="O124" s="14" t="s">
        <v>489</v>
      </c>
    </row>
    <row r="125" spans="1:15" ht="21.75">
      <c r="A125" s="7"/>
      <c r="B125" s="7"/>
      <c r="C125" s="14"/>
      <c r="D125" s="7"/>
      <c r="E125" s="7"/>
      <c r="F125" s="7"/>
      <c r="G125" s="7"/>
      <c r="H125" s="7"/>
      <c r="I125" s="7"/>
      <c r="J125" s="7"/>
      <c r="K125" s="59"/>
      <c r="L125" s="59"/>
      <c r="M125" s="7"/>
      <c r="N125" s="14"/>
      <c r="O125" s="14"/>
    </row>
    <row r="126" spans="1:15" ht="21.75">
      <c r="A126" s="7"/>
      <c r="B126" s="7"/>
      <c r="C126" s="14"/>
      <c r="D126" s="7"/>
      <c r="E126" s="7"/>
      <c r="F126" s="7"/>
      <c r="G126" s="7"/>
      <c r="H126" s="7"/>
      <c r="I126" s="7"/>
      <c r="J126" s="76"/>
      <c r="K126" s="59"/>
      <c r="L126" s="59"/>
      <c r="M126" s="7"/>
      <c r="N126" s="14"/>
      <c r="O126" s="14"/>
    </row>
    <row r="127" spans="1:15" ht="21.75">
      <c r="A127" s="7"/>
      <c r="B127" s="7"/>
      <c r="C127" s="14"/>
      <c r="D127" s="7"/>
      <c r="E127" s="7"/>
      <c r="F127" s="7"/>
      <c r="G127" s="7"/>
      <c r="H127" s="7"/>
      <c r="I127" s="7"/>
      <c r="J127" s="63"/>
      <c r="K127" s="59"/>
      <c r="L127" s="59"/>
      <c r="M127" s="7"/>
      <c r="N127" s="14"/>
      <c r="O127" s="14"/>
    </row>
    <row r="128" spans="1:15" ht="21.75">
      <c r="A128" s="7"/>
      <c r="B128" s="7"/>
      <c r="C128" s="14"/>
      <c r="D128" s="7"/>
      <c r="E128" s="7"/>
      <c r="F128" s="7"/>
      <c r="G128" s="7"/>
      <c r="H128" s="7"/>
      <c r="I128" s="7"/>
      <c r="J128" s="7"/>
      <c r="K128" s="59"/>
      <c r="L128" s="59"/>
      <c r="M128" s="7"/>
      <c r="N128" s="14"/>
      <c r="O128" s="14"/>
    </row>
    <row r="129" spans="1:15" ht="21.75">
      <c r="A129" s="7"/>
      <c r="B129" s="7"/>
      <c r="C129" s="14"/>
      <c r="D129" s="7"/>
      <c r="E129" s="7"/>
      <c r="F129" s="7"/>
      <c r="G129" s="7"/>
      <c r="H129" s="7"/>
      <c r="I129" s="7"/>
      <c r="J129" s="7"/>
      <c r="K129" s="59"/>
      <c r="L129" s="59"/>
      <c r="M129" s="7"/>
      <c r="N129" s="14"/>
      <c r="O129" s="14"/>
    </row>
    <row r="130" spans="1:15" ht="21.75">
      <c r="A130" s="7"/>
      <c r="B130" s="7"/>
      <c r="C130" s="14"/>
      <c r="D130" s="7"/>
      <c r="E130" s="7"/>
      <c r="F130" s="7"/>
      <c r="G130" s="7"/>
      <c r="H130" s="7"/>
      <c r="I130" s="63"/>
      <c r="J130" s="7"/>
      <c r="K130" s="59"/>
      <c r="L130" s="59"/>
      <c r="M130" s="7"/>
      <c r="N130" s="14"/>
      <c r="O130" s="14"/>
    </row>
    <row r="131" spans="1:15" ht="21.75">
      <c r="A131" s="7"/>
      <c r="B131" s="7"/>
      <c r="C131" s="14"/>
      <c r="D131" s="7"/>
      <c r="E131" s="7"/>
      <c r="F131" s="7"/>
      <c r="G131" s="7"/>
      <c r="H131" s="7"/>
      <c r="I131" s="7"/>
      <c r="J131" s="7"/>
      <c r="K131" s="59"/>
      <c r="L131" s="59"/>
      <c r="M131" s="7"/>
      <c r="N131" s="14"/>
      <c r="O131" s="14"/>
    </row>
    <row r="132" spans="1:15" ht="21.75">
      <c r="A132" s="22"/>
      <c r="B132" s="22"/>
      <c r="C132" s="23"/>
      <c r="D132" s="22"/>
      <c r="E132" s="22"/>
      <c r="F132" s="22"/>
      <c r="G132" s="22"/>
      <c r="H132" s="22"/>
      <c r="I132" s="22"/>
      <c r="J132" s="22"/>
      <c r="K132" s="67"/>
      <c r="L132" s="67"/>
      <c r="M132" s="22"/>
      <c r="N132" s="23"/>
      <c r="O132" s="23"/>
    </row>
  </sheetData>
  <mergeCells count="98">
    <mergeCell ref="O48:O50"/>
    <mergeCell ref="D49:D50"/>
    <mergeCell ref="E49:E50"/>
    <mergeCell ref="F49:F50"/>
    <mergeCell ref="G49:L49"/>
    <mergeCell ref="I48:J48"/>
    <mergeCell ref="K48:L48"/>
    <mergeCell ref="M48:M50"/>
    <mergeCell ref="N48:N50"/>
    <mergeCell ref="N26:N28"/>
    <mergeCell ref="O26:O28"/>
    <mergeCell ref="D27:D28"/>
    <mergeCell ref="E27:E28"/>
    <mergeCell ref="F27:F28"/>
    <mergeCell ref="G27:L27"/>
    <mergeCell ref="A24:N24"/>
    <mergeCell ref="D25:L25"/>
    <mergeCell ref="A26:A28"/>
    <mergeCell ref="B26:B28"/>
    <mergeCell ref="C26:C28"/>
    <mergeCell ref="E26:F26"/>
    <mergeCell ref="G26:H26"/>
    <mergeCell ref="I26:J26"/>
    <mergeCell ref="K26:L26"/>
    <mergeCell ref="M26:M28"/>
    <mergeCell ref="M4:M6"/>
    <mergeCell ref="N4:N6"/>
    <mergeCell ref="O4:O6"/>
    <mergeCell ref="D5:D6"/>
    <mergeCell ref="E5:E6"/>
    <mergeCell ref="F5:F6"/>
    <mergeCell ref="G5:L5"/>
    <mergeCell ref="A1:N1"/>
    <mergeCell ref="A2:N2"/>
    <mergeCell ref="D3:L3"/>
    <mergeCell ref="A4:A6"/>
    <mergeCell ref="B4:B6"/>
    <mergeCell ref="C4:C6"/>
    <mergeCell ref="E4:F4"/>
    <mergeCell ref="G4:H4"/>
    <mergeCell ref="I4:J4"/>
    <mergeCell ref="K4:L4"/>
    <mergeCell ref="A46:N46"/>
    <mergeCell ref="A67:N67"/>
    <mergeCell ref="A68:N68"/>
    <mergeCell ref="D69:L69"/>
    <mergeCell ref="D47:L47"/>
    <mergeCell ref="A48:A50"/>
    <mergeCell ref="B48:B50"/>
    <mergeCell ref="C48:C50"/>
    <mergeCell ref="E48:F48"/>
    <mergeCell ref="G48:H48"/>
    <mergeCell ref="A70:A72"/>
    <mergeCell ref="B70:B72"/>
    <mergeCell ref="C70:C72"/>
    <mergeCell ref="E70:F70"/>
    <mergeCell ref="N70:N72"/>
    <mergeCell ref="O70:O72"/>
    <mergeCell ref="D71:D72"/>
    <mergeCell ref="E71:E72"/>
    <mergeCell ref="F71:F72"/>
    <mergeCell ref="G71:L71"/>
    <mergeCell ref="G70:H70"/>
    <mergeCell ref="I70:J70"/>
    <mergeCell ref="K70:L70"/>
    <mergeCell ref="M70:M72"/>
    <mergeCell ref="A90:N90"/>
    <mergeCell ref="D91:L91"/>
    <mergeCell ref="A92:A94"/>
    <mergeCell ref="B92:B94"/>
    <mergeCell ref="C92:C94"/>
    <mergeCell ref="E92:F92"/>
    <mergeCell ref="G92:H92"/>
    <mergeCell ref="I92:J92"/>
    <mergeCell ref="K92:L92"/>
    <mergeCell ref="M92:M94"/>
    <mergeCell ref="N92:N94"/>
    <mergeCell ref="O92:O94"/>
    <mergeCell ref="D93:D94"/>
    <mergeCell ref="E93:E94"/>
    <mergeCell ref="F93:F94"/>
    <mergeCell ref="G93:L93"/>
    <mergeCell ref="A112:N112"/>
    <mergeCell ref="D113:L113"/>
    <mergeCell ref="A114:A116"/>
    <mergeCell ref="B114:B116"/>
    <mergeCell ref="C114:C116"/>
    <mergeCell ref="E114:F114"/>
    <mergeCell ref="G114:H114"/>
    <mergeCell ref="I114:J114"/>
    <mergeCell ref="K114:L114"/>
    <mergeCell ref="M114:M116"/>
    <mergeCell ref="N114:N116"/>
    <mergeCell ref="O114:O116"/>
    <mergeCell ref="D115:D116"/>
    <mergeCell ref="E115:E116"/>
    <mergeCell ref="F115:F116"/>
    <mergeCell ref="G115:L115"/>
  </mergeCells>
  <printOptions/>
  <pageMargins left="0.5118110236220472" right="0.5511811023622047" top="0.984251968503937" bottom="0.9055118110236221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2"/>
  <sheetViews>
    <sheetView view="pageBreakPreview" zoomScaleSheetLayoutView="100" workbookViewId="0" topLeftCell="B116">
      <selection activeCell="D119" sqref="D119:E121"/>
    </sheetView>
  </sheetViews>
  <sheetFormatPr defaultColWidth="9.140625" defaultRowHeight="21.75"/>
  <cols>
    <col min="1" max="1" width="5.57421875" style="3" customWidth="1"/>
    <col min="2" max="2" width="8.7109375" style="3" customWidth="1"/>
    <col min="3" max="3" width="30.7109375" style="3" customWidth="1"/>
    <col min="4" max="4" width="9.7109375" style="3" customWidth="1"/>
    <col min="5" max="5" width="38.00390625" style="3" customWidth="1"/>
    <col min="6" max="6" width="5.00390625" style="3" customWidth="1"/>
    <col min="7" max="8" width="5.28125" style="3" customWidth="1"/>
    <col min="9" max="9" width="6.28125" style="3" customWidth="1"/>
    <col min="10" max="10" width="8.00390625" style="3" customWidth="1"/>
    <col min="11" max="11" width="9.00390625" style="3" customWidth="1"/>
    <col min="12" max="12" width="8.00390625" style="3" customWidth="1"/>
    <col min="13" max="13" width="9.00390625" style="3" customWidth="1"/>
    <col min="14" max="16384" width="9.140625" style="3" customWidth="1"/>
  </cols>
  <sheetData>
    <row r="1" spans="1:13" ht="26.25">
      <c r="A1" s="269" t="s">
        <v>505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45" t="s">
        <v>513</v>
      </c>
    </row>
    <row r="2" spans="1:13" ht="21.75">
      <c r="A2" s="259" t="s">
        <v>512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46"/>
    </row>
    <row r="3" spans="5:8" ht="21.75">
      <c r="E3" s="245"/>
      <c r="F3" s="245"/>
      <c r="G3" s="245"/>
      <c r="H3" s="245"/>
    </row>
    <row r="4" spans="1:13" ht="21.75">
      <c r="A4" s="244" t="s">
        <v>461</v>
      </c>
      <c r="B4" s="243" t="s">
        <v>506</v>
      </c>
      <c r="C4" s="243" t="s">
        <v>470</v>
      </c>
      <c r="D4" s="243" t="s">
        <v>287</v>
      </c>
      <c r="E4" s="243" t="s">
        <v>463</v>
      </c>
      <c r="F4" s="244" t="s">
        <v>507</v>
      </c>
      <c r="G4" s="248" t="s">
        <v>508</v>
      </c>
      <c r="H4" s="248"/>
      <c r="I4" s="244" t="s">
        <v>509</v>
      </c>
      <c r="J4" s="244" t="s">
        <v>532</v>
      </c>
      <c r="K4" s="244" t="s">
        <v>531</v>
      </c>
      <c r="L4" s="244" t="s">
        <v>530</v>
      </c>
      <c r="M4" s="244" t="s">
        <v>533</v>
      </c>
    </row>
    <row r="5" spans="1:13" ht="21.75">
      <c r="A5" s="244"/>
      <c r="B5" s="243"/>
      <c r="C5" s="243"/>
      <c r="D5" s="243"/>
      <c r="E5" s="243"/>
      <c r="F5" s="244"/>
      <c r="G5" s="248" t="s">
        <v>475</v>
      </c>
      <c r="H5" s="248"/>
      <c r="I5" s="244"/>
      <c r="J5" s="244"/>
      <c r="K5" s="244"/>
      <c r="L5" s="244"/>
      <c r="M5" s="244"/>
    </row>
    <row r="6" spans="1:13" ht="21.75">
      <c r="A6" s="244"/>
      <c r="B6" s="243"/>
      <c r="C6" s="243"/>
      <c r="D6" s="243"/>
      <c r="E6" s="243"/>
      <c r="F6" s="244"/>
      <c r="G6" s="47" t="s">
        <v>510</v>
      </c>
      <c r="H6" s="47" t="s">
        <v>511</v>
      </c>
      <c r="I6" s="244"/>
      <c r="J6" s="244"/>
      <c r="K6" s="244"/>
      <c r="L6" s="244"/>
      <c r="M6" s="244"/>
    </row>
    <row r="7" spans="1:13" ht="21.75">
      <c r="A7" s="53">
        <v>1</v>
      </c>
      <c r="B7" s="53" t="s">
        <v>485</v>
      </c>
      <c r="C7" s="74" t="s">
        <v>486</v>
      </c>
      <c r="D7" s="53" t="s">
        <v>341</v>
      </c>
      <c r="E7" s="74" t="s">
        <v>342</v>
      </c>
      <c r="F7" s="53">
        <v>2</v>
      </c>
      <c r="G7" s="53"/>
      <c r="H7" s="53">
        <v>2</v>
      </c>
      <c r="I7" s="53">
        <v>1</v>
      </c>
      <c r="J7" s="78">
        <v>40</v>
      </c>
      <c r="K7" s="53">
        <v>40</v>
      </c>
      <c r="L7" s="53">
        <v>2</v>
      </c>
      <c r="M7" s="69" t="s">
        <v>535</v>
      </c>
    </row>
    <row r="8" spans="1:13" ht="21.75">
      <c r="A8" s="7"/>
      <c r="B8" s="7"/>
      <c r="C8" s="14"/>
      <c r="D8" s="7" t="s">
        <v>322</v>
      </c>
      <c r="E8" s="14" t="s">
        <v>323</v>
      </c>
      <c r="F8" s="7">
        <v>1</v>
      </c>
      <c r="G8" s="7">
        <v>4</v>
      </c>
      <c r="H8" s="7" t="s">
        <v>528</v>
      </c>
      <c r="I8" s="7">
        <v>1</v>
      </c>
      <c r="J8" s="69">
        <v>40</v>
      </c>
      <c r="K8" s="7">
        <v>40</v>
      </c>
      <c r="L8" s="7">
        <v>4</v>
      </c>
      <c r="M8" s="69" t="s">
        <v>529</v>
      </c>
    </row>
    <row r="9" spans="1:13" ht="21.75">
      <c r="A9" s="7"/>
      <c r="B9" s="7"/>
      <c r="C9" s="14"/>
      <c r="D9" s="7" t="s">
        <v>327</v>
      </c>
      <c r="E9" s="14" t="s">
        <v>328</v>
      </c>
      <c r="F9" s="7">
        <v>1</v>
      </c>
      <c r="G9" s="7"/>
      <c r="H9" s="7">
        <v>5</v>
      </c>
      <c r="I9" s="7">
        <v>1</v>
      </c>
      <c r="J9" s="69">
        <v>40</v>
      </c>
      <c r="K9" s="7">
        <v>40</v>
      </c>
      <c r="L9" s="7">
        <v>5</v>
      </c>
      <c r="M9" s="10"/>
    </row>
    <row r="10" spans="1:13" ht="21.75">
      <c r="A10" s="7"/>
      <c r="B10" s="7"/>
      <c r="C10" s="14"/>
      <c r="D10" s="7" t="s">
        <v>354</v>
      </c>
      <c r="E10" s="14" t="s">
        <v>355</v>
      </c>
      <c r="F10" s="7">
        <v>2</v>
      </c>
      <c r="G10" s="7">
        <v>4</v>
      </c>
      <c r="H10" s="7"/>
      <c r="I10" s="7">
        <v>1</v>
      </c>
      <c r="J10" s="69">
        <v>40</v>
      </c>
      <c r="K10" s="7">
        <v>40</v>
      </c>
      <c r="L10" s="7">
        <v>4</v>
      </c>
      <c r="M10" s="14"/>
    </row>
    <row r="11" spans="1:13" ht="21.75">
      <c r="A11" s="7"/>
      <c r="B11" s="7"/>
      <c r="C11" s="14"/>
      <c r="D11" s="7" t="s">
        <v>363</v>
      </c>
      <c r="E11" s="14" t="s">
        <v>364</v>
      </c>
      <c r="F11" s="7">
        <v>2</v>
      </c>
      <c r="G11" s="7"/>
      <c r="H11" s="7">
        <v>3</v>
      </c>
      <c r="I11" s="7">
        <v>1</v>
      </c>
      <c r="J11" s="69">
        <v>40</v>
      </c>
      <c r="K11" s="7">
        <v>40</v>
      </c>
      <c r="L11" s="7">
        <v>3</v>
      </c>
      <c r="M11" s="14"/>
    </row>
    <row r="12" spans="1:13" ht="21.75">
      <c r="A12" s="7"/>
      <c r="B12" s="7"/>
      <c r="C12" s="91" t="s">
        <v>534</v>
      </c>
      <c r="D12" s="7" t="s">
        <v>365</v>
      </c>
      <c r="E12" s="14" t="s">
        <v>366</v>
      </c>
      <c r="F12" s="7">
        <v>2</v>
      </c>
      <c r="G12" s="7"/>
      <c r="H12" s="7">
        <v>3</v>
      </c>
      <c r="I12" s="7">
        <v>1</v>
      </c>
      <c r="J12" s="69">
        <v>40</v>
      </c>
      <c r="K12" s="7">
        <v>40</v>
      </c>
      <c r="L12" s="7">
        <v>3</v>
      </c>
      <c r="M12" s="69"/>
    </row>
    <row r="13" spans="1:13" ht="21.75">
      <c r="A13" s="7"/>
      <c r="B13" s="7"/>
      <c r="C13" s="14"/>
      <c r="D13" s="14" t="s">
        <v>367</v>
      </c>
      <c r="E13" s="14" t="s">
        <v>368</v>
      </c>
      <c r="F13" s="7">
        <v>2</v>
      </c>
      <c r="G13" s="7"/>
      <c r="H13" s="7">
        <v>4</v>
      </c>
      <c r="I13" s="7">
        <v>2</v>
      </c>
      <c r="J13" s="69">
        <v>20</v>
      </c>
      <c r="K13" s="7">
        <v>40</v>
      </c>
      <c r="L13" s="7">
        <v>8</v>
      </c>
      <c r="M13" s="14"/>
    </row>
    <row r="14" spans="1:13" ht="21.75">
      <c r="A14" s="7"/>
      <c r="B14" s="7"/>
      <c r="C14" s="14"/>
      <c r="D14" s="7" t="s">
        <v>371</v>
      </c>
      <c r="E14" s="14" t="s">
        <v>372</v>
      </c>
      <c r="F14" s="7">
        <v>2</v>
      </c>
      <c r="G14" s="7"/>
      <c r="H14" s="7">
        <v>3</v>
      </c>
      <c r="I14" s="7">
        <v>1</v>
      </c>
      <c r="J14" s="69">
        <v>40</v>
      </c>
      <c r="K14" s="7">
        <v>40</v>
      </c>
      <c r="L14" s="7">
        <v>3</v>
      </c>
      <c r="M14" s="69"/>
    </row>
    <row r="15" spans="1:13" ht="21.75">
      <c r="A15" s="22"/>
      <c r="B15" s="22"/>
      <c r="C15" s="23"/>
      <c r="D15" s="22" t="s">
        <v>373</v>
      </c>
      <c r="E15" s="23" t="s">
        <v>374</v>
      </c>
      <c r="F15" s="22">
        <v>2</v>
      </c>
      <c r="G15" s="22"/>
      <c r="H15" s="22">
        <v>4</v>
      </c>
      <c r="I15" s="22">
        <v>2</v>
      </c>
      <c r="J15" s="83">
        <v>20</v>
      </c>
      <c r="K15" s="22">
        <v>40</v>
      </c>
      <c r="L15" s="22">
        <v>8</v>
      </c>
      <c r="M15" s="83"/>
    </row>
    <row r="16" spans="1:13" ht="21.75">
      <c r="A16" s="53">
        <v>2</v>
      </c>
      <c r="B16" s="53" t="s">
        <v>481</v>
      </c>
      <c r="C16" s="74" t="s">
        <v>482</v>
      </c>
      <c r="D16" s="53" t="s">
        <v>305</v>
      </c>
      <c r="E16" s="74" t="s">
        <v>306</v>
      </c>
      <c r="F16" s="7">
        <v>1</v>
      </c>
      <c r="G16" s="7"/>
      <c r="H16" s="7">
        <v>4</v>
      </c>
      <c r="I16" s="7">
        <v>2</v>
      </c>
      <c r="J16" s="69">
        <v>20</v>
      </c>
      <c r="K16" s="7">
        <v>40</v>
      </c>
      <c r="L16" s="7">
        <v>8</v>
      </c>
      <c r="M16" s="69" t="s">
        <v>535</v>
      </c>
    </row>
    <row r="17" spans="1:13" ht="21.75">
      <c r="A17" s="7"/>
      <c r="B17" s="7"/>
      <c r="C17" s="14"/>
      <c r="D17" s="7" t="s">
        <v>307</v>
      </c>
      <c r="E17" s="14" t="s">
        <v>308</v>
      </c>
      <c r="F17" s="7">
        <v>1</v>
      </c>
      <c r="G17" s="7"/>
      <c r="H17" s="7">
        <v>4</v>
      </c>
      <c r="I17" s="7">
        <v>2</v>
      </c>
      <c r="J17" s="69">
        <v>20</v>
      </c>
      <c r="K17" s="7">
        <v>40</v>
      </c>
      <c r="L17" s="7">
        <v>8</v>
      </c>
      <c r="M17" s="7" t="s">
        <v>536</v>
      </c>
    </row>
    <row r="18" spans="1:13" ht="21.75">
      <c r="A18" s="7"/>
      <c r="B18" s="7"/>
      <c r="C18" s="85" t="s">
        <v>480</v>
      </c>
      <c r="D18" s="7" t="s">
        <v>309</v>
      </c>
      <c r="E18" s="14" t="s">
        <v>310</v>
      </c>
      <c r="F18" s="7">
        <v>1</v>
      </c>
      <c r="G18" s="7"/>
      <c r="H18" s="7">
        <v>4</v>
      </c>
      <c r="I18" s="7">
        <v>2</v>
      </c>
      <c r="J18" s="69">
        <v>20</v>
      </c>
      <c r="K18" s="7">
        <v>40</v>
      </c>
      <c r="L18" s="7">
        <v>8</v>
      </c>
      <c r="M18" s="18"/>
    </row>
    <row r="19" spans="1:13" ht="21.75">
      <c r="A19" s="7"/>
      <c r="B19" s="7"/>
      <c r="C19" s="85" t="s">
        <v>550</v>
      </c>
      <c r="D19" s="7" t="s">
        <v>311</v>
      </c>
      <c r="E19" s="14" t="s">
        <v>312</v>
      </c>
      <c r="F19" s="7">
        <v>1</v>
      </c>
      <c r="G19" s="7"/>
      <c r="H19" s="7">
        <v>4</v>
      </c>
      <c r="I19" s="7">
        <v>2</v>
      </c>
      <c r="J19" s="69">
        <v>20</v>
      </c>
      <c r="K19" s="7">
        <v>40</v>
      </c>
      <c r="L19" s="7">
        <v>8</v>
      </c>
      <c r="M19" s="7"/>
    </row>
    <row r="20" spans="1:13" ht="21.75">
      <c r="A20" s="7"/>
      <c r="B20" s="7"/>
      <c r="C20" s="60"/>
      <c r="D20" s="7" t="s">
        <v>313</v>
      </c>
      <c r="E20" s="14" t="s">
        <v>314</v>
      </c>
      <c r="F20" s="7">
        <v>1</v>
      </c>
      <c r="G20" s="7"/>
      <c r="H20" s="7">
        <v>4</v>
      </c>
      <c r="I20" s="7">
        <v>2</v>
      </c>
      <c r="J20" s="69">
        <v>20</v>
      </c>
      <c r="K20" s="7">
        <v>40</v>
      </c>
      <c r="L20" s="7">
        <v>8</v>
      </c>
      <c r="M20" s="7"/>
    </row>
    <row r="21" spans="1:13" ht="21.75">
      <c r="A21" s="7"/>
      <c r="B21" s="7"/>
      <c r="C21" s="60"/>
      <c r="D21" s="7" t="s">
        <v>315</v>
      </c>
      <c r="E21" s="14" t="s">
        <v>316</v>
      </c>
      <c r="F21" s="7">
        <v>1</v>
      </c>
      <c r="G21" s="7"/>
      <c r="H21" s="7">
        <v>4</v>
      </c>
      <c r="I21" s="7">
        <v>2</v>
      </c>
      <c r="J21" s="69">
        <v>20</v>
      </c>
      <c r="K21" s="7">
        <v>40</v>
      </c>
      <c r="L21" s="7">
        <v>8</v>
      </c>
      <c r="M21" s="69"/>
    </row>
    <row r="22" spans="1:13" ht="21.75">
      <c r="A22" s="22"/>
      <c r="B22" s="22"/>
      <c r="C22" s="84" t="s">
        <v>539</v>
      </c>
      <c r="D22" s="22" t="s">
        <v>325</v>
      </c>
      <c r="E22" s="23" t="s">
        <v>538</v>
      </c>
      <c r="F22" s="22">
        <v>2</v>
      </c>
      <c r="G22" s="22"/>
      <c r="H22" s="22">
        <v>4</v>
      </c>
      <c r="I22" s="22">
        <v>2</v>
      </c>
      <c r="J22" s="83">
        <v>20</v>
      </c>
      <c r="K22" s="22">
        <v>40</v>
      </c>
      <c r="L22" s="22">
        <v>8</v>
      </c>
      <c r="M22" s="22"/>
    </row>
    <row r="23" spans="1:13" ht="26.25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45" t="s">
        <v>548</v>
      </c>
    </row>
    <row r="24" spans="1:13" ht="21.75">
      <c r="A24" s="259" t="s">
        <v>512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46"/>
    </row>
    <row r="25" spans="5:8" ht="21.75">
      <c r="E25" s="245"/>
      <c r="F25" s="245"/>
      <c r="G25" s="245"/>
      <c r="H25" s="245"/>
    </row>
    <row r="26" spans="1:13" ht="21.75">
      <c r="A26" s="244" t="s">
        <v>461</v>
      </c>
      <c r="B26" s="243" t="s">
        <v>506</v>
      </c>
      <c r="C26" s="243" t="s">
        <v>470</v>
      </c>
      <c r="D26" s="243" t="s">
        <v>287</v>
      </c>
      <c r="E26" s="243" t="s">
        <v>463</v>
      </c>
      <c r="F26" s="244" t="s">
        <v>507</v>
      </c>
      <c r="G26" s="248" t="s">
        <v>508</v>
      </c>
      <c r="H26" s="248"/>
      <c r="I26" s="244" t="s">
        <v>509</v>
      </c>
      <c r="J26" s="244" t="s">
        <v>532</v>
      </c>
      <c r="K26" s="244" t="s">
        <v>531</v>
      </c>
      <c r="L26" s="244" t="s">
        <v>530</v>
      </c>
      <c r="M26" s="244" t="s">
        <v>533</v>
      </c>
    </row>
    <row r="27" spans="1:13" ht="21.75">
      <c r="A27" s="244"/>
      <c r="B27" s="243"/>
      <c r="C27" s="243"/>
      <c r="D27" s="243"/>
      <c r="E27" s="243"/>
      <c r="F27" s="244"/>
      <c r="G27" s="248" t="s">
        <v>475</v>
      </c>
      <c r="H27" s="248"/>
      <c r="I27" s="244"/>
      <c r="J27" s="244"/>
      <c r="K27" s="244"/>
      <c r="L27" s="244"/>
      <c r="M27" s="244"/>
    </row>
    <row r="28" spans="1:13" ht="21.75">
      <c r="A28" s="244"/>
      <c r="B28" s="243"/>
      <c r="C28" s="243"/>
      <c r="D28" s="243"/>
      <c r="E28" s="243"/>
      <c r="F28" s="244"/>
      <c r="G28" s="47" t="s">
        <v>510</v>
      </c>
      <c r="H28" s="47" t="s">
        <v>511</v>
      </c>
      <c r="I28" s="244"/>
      <c r="J28" s="244"/>
      <c r="K28" s="244"/>
      <c r="L28" s="244"/>
      <c r="M28" s="244"/>
    </row>
    <row r="29" spans="1:13" ht="21.75">
      <c r="A29" s="53">
        <v>3</v>
      </c>
      <c r="B29" s="53" t="s">
        <v>492</v>
      </c>
      <c r="C29" s="74" t="s">
        <v>493</v>
      </c>
      <c r="D29" s="53" t="s">
        <v>335</v>
      </c>
      <c r="E29" s="74" t="s">
        <v>336</v>
      </c>
      <c r="F29" s="53">
        <v>2</v>
      </c>
      <c r="G29" s="53">
        <v>4</v>
      </c>
      <c r="H29" s="53"/>
      <c r="I29" s="53">
        <v>2</v>
      </c>
      <c r="J29" s="53">
        <v>20</v>
      </c>
      <c r="K29" s="53">
        <v>40</v>
      </c>
      <c r="L29" s="53">
        <v>8</v>
      </c>
      <c r="M29" s="69" t="s">
        <v>535</v>
      </c>
    </row>
    <row r="30" spans="1:13" ht="21.75">
      <c r="A30" s="7"/>
      <c r="B30" s="7"/>
      <c r="C30" s="14"/>
      <c r="D30" s="7" t="s">
        <v>339</v>
      </c>
      <c r="E30" s="14" t="s">
        <v>340</v>
      </c>
      <c r="F30" s="7">
        <v>2</v>
      </c>
      <c r="G30" s="14"/>
      <c r="H30" s="7">
        <v>4</v>
      </c>
      <c r="I30" s="7">
        <v>2</v>
      </c>
      <c r="J30" s="7">
        <v>20</v>
      </c>
      <c r="K30" s="7">
        <v>40</v>
      </c>
      <c r="L30" s="7">
        <v>8</v>
      </c>
      <c r="M30" s="7" t="s">
        <v>536</v>
      </c>
    </row>
    <row r="31" spans="1:13" ht="21.75">
      <c r="A31" s="22"/>
      <c r="B31" s="22"/>
      <c r="C31" s="84" t="s">
        <v>551</v>
      </c>
      <c r="D31" s="22" t="s">
        <v>361</v>
      </c>
      <c r="E31" s="23" t="s">
        <v>537</v>
      </c>
      <c r="F31" s="22">
        <v>2</v>
      </c>
      <c r="G31" s="23"/>
      <c r="H31" s="22">
        <v>4</v>
      </c>
      <c r="I31" s="22">
        <v>2</v>
      </c>
      <c r="J31" s="22">
        <v>20</v>
      </c>
      <c r="K31" s="22">
        <v>40</v>
      </c>
      <c r="L31" s="22">
        <v>8</v>
      </c>
      <c r="M31" s="64"/>
    </row>
    <row r="32" spans="1:13" ht="21.75">
      <c r="A32" s="53">
        <v>4</v>
      </c>
      <c r="B32" s="53" t="s">
        <v>478</v>
      </c>
      <c r="C32" s="74" t="s">
        <v>540</v>
      </c>
      <c r="D32" s="53" t="s">
        <v>296</v>
      </c>
      <c r="E32" s="74" t="s">
        <v>542</v>
      </c>
      <c r="F32" s="53">
        <v>1</v>
      </c>
      <c r="G32" s="53">
        <v>3</v>
      </c>
      <c r="H32" s="53"/>
      <c r="I32" s="53">
        <v>1</v>
      </c>
      <c r="J32" s="53">
        <v>40</v>
      </c>
      <c r="K32" s="53">
        <v>40</v>
      </c>
      <c r="L32" s="53">
        <v>3</v>
      </c>
      <c r="M32" s="69" t="s">
        <v>535</v>
      </c>
    </row>
    <row r="33" spans="1:13" ht="21.75">
      <c r="A33" s="7"/>
      <c r="B33" s="7"/>
      <c r="C33" s="92" t="s">
        <v>480</v>
      </c>
      <c r="D33" s="7" t="s">
        <v>300</v>
      </c>
      <c r="E33" s="14" t="s">
        <v>543</v>
      </c>
      <c r="F33" s="7">
        <v>1</v>
      </c>
      <c r="G33" s="7">
        <v>3</v>
      </c>
      <c r="H33" s="7"/>
      <c r="I33" s="7">
        <v>1</v>
      </c>
      <c r="J33" s="7">
        <v>40</v>
      </c>
      <c r="K33" s="7">
        <v>40</v>
      </c>
      <c r="L33" s="7">
        <v>3</v>
      </c>
      <c r="M33" s="7" t="s">
        <v>546</v>
      </c>
    </row>
    <row r="34" spans="1:13" ht="21.75">
      <c r="A34" s="7"/>
      <c r="B34" s="7"/>
      <c r="C34" s="7" t="s">
        <v>552</v>
      </c>
      <c r="D34" s="7" t="s">
        <v>302</v>
      </c>
      <c r="E34" s="14" t="s">
        <v>544</v>
      </c>
      <c r="F34" s="7">
        <v>1</v>
      </c>
      <c r="G34" s="7">
        <v>3</v>
      </c>
      <c r="H34" s="7"/>
      <c r="I34" s="7">
        <v>1</v>
      </c>
      <c r="J34" s="7">
        <v>40</v>
      </c>
      <c r="K34" s="7">
        <v>40</v>
      </c>
      <c r="L34" s="7">
        <v>3</v>
      </c>
      <c r="M34" s="7"/>
    </row>
    <row r="35" spans="1:13" ht="21.75">
      <c r="A35" s="7"/>
      <c r="B35" s="7"/>
      <c r="C35" s="14"/>
      <c r="D35" s="7" t="s">
        <v>318</v>
      </c>
      <c r="E35" s="14" t="s">
        <v>319</v>
      </c>
      <c r="F35" s="7">
        <v>1</v>
      </c>
      <c r="G35" s="7">
        <v>3</v>
      </c>
      <c r="H35" s="7"/>
      <c r="I35" s="7">
        <v>1</v>
      </c>
      <c r="J35" s="7">
        <v>40</v>
      </c>
      <c r="K35" s="7">
        <v>40</v>
      </c>
      <c r="L35" s="7">
        <v>3</v>
      </c>
      <c r="M35" s="7"/>
    </row>
    <row r="36" spans="1:13" ht="21.75">
      <c r="A36" s="7"/>
      <c r="B36" s="7"/>
      <c r="C36" s="14"/>
      <c r="D36" s="7" t="s">
        <v>320</v>
      </c>
      <c r="E36" s="14" t="s">
        <v>321</v>
      </c>
      <c r="F36" s="7">
        <v>1</v>
      </c>
      <c r="G36" s="7">
        <v>4</v>
      </c>
      <c r="H36" s="7"/>
      <c r="I36" s="7">
        <v>1</v>
      </c>
      <c r="J36" s="7">
        <v>40</v>
      </c>
      <c r="K36" s="7">
        <v>40</v>
      </c>
      <c r="L36" s="7">
        <v>4</v>
      </c>
      <c r="M36" s="7"/>
    </row>
    <row r="37" spans="1:13" ht="21.75">
      <c r="A37" s="7"/>
      <c r="B37" s="7"/>
      <c r="C37" s="14"/>
      <c r="D37" s="7" t="s">
        <v>329</v>
      </c>
      <c r="E37" s="14" t="s">
        <v>330</v>
      </c>
      <c r="F37" s="7">
        <v>1</v>
      </c>
      <c r="G37" s="7"/>
      <c r="H37" s="7">
        <v>3</v>
      </c>
      <c r="I37" s="7">
        <v>1</v>
      </c>
      <c r="J37" s="7">
        <v>40</v>
      </c>
      <c r="K37" s="7">
        <v>40</v>
      </c>
      <c r="L37" s="7">
        <v>3</v>
      </c>
      <c r="M37" s="7"/>
    </row>
    <row r="38" spans="1:13" ht="21.75">
      <c r="A38" s="7"/>
      <c r="B38" s="14"/>
      <c r="C38" s="14"/>
      <c r="D38" s="7" t="s">
        <v>331</v>
      </c>
      <c r="E38" s="14" t="s">
        <v>332</v>
      </c>
      <c r="F38" s="7">
        <v>1</v>
      </c>
      <c r="G38" s="7"/>
      <c r="H38" s="7">
        <v>3</v>
      </c>
      <c r="I38" s="7">
        <v>1</v>
      </c>
      <c r="J38" s="7">
        <v>40</v>
      </c>
      <c r="K38" s="7">
        <v>40</v>
      </c>
      <c r="L38" s="7">
        <v>3</v>
      </c>
      <c r="M38" s="7"/>
    </row>
    <row r="39" spans="1:13" ht="21.75">
      <c r="A39" s="7"/>
      <c r="B39" s="14"/>
      <c r="C39" s="92" t="s">
        <v>545</v>
      </c>
      <c r="D39" s="7" t="s">
        <v>352</v>
      </c>
      <c r="E39" s="14" t="s">
        <v>353</v>
      </c>
      <c r="F39" s="7">
        <v>2</v>
      </c>
      <c r="G39" s="7"/>
      <c r="H39" s="7">
        <v>4</v>
      </c>
      <c r="I39" s="7">
        <v>1</v>
      </c>
      <c r="J39" s="7">
        <v>40</v>
      </c>
      <c r="K39" s="7">
        <v>40</v>
      </c>
      <c r="L39" s="7">
        <v>4</v>
      </c>
      <c r="M39" s="7"/>
    </row>
    <row r="40" spans="1:13" ht="21.75">
      <c r="A40" s="15"/>
      <c r="B40" s="16"/>
      <c r="C40" s="94"/>
      <c r="D40" s="7" t="s">
        <v>369</v>
      </c>
      <c r="E40" s="14" t="s">
        <v>370</v>
      </c>
      <c r="F40" s="7">
        <v>2</v>
      </c>
      <c r="G40" s="7"/>
      <c r="H40" s="7">
        <v>3</v>
      </c>
      <c r="I40" s="7">
        <v>1</v>
      </c>
      <c r="J40" s="7">
        <v>40</v>
      </c>
      <c r="K40" s="7">
        <v>40</v>
      </c>
      <c r="L40" s="7">
        <v>3</v>
      </c>
      <c r="M40" s="15"/>
    </row>
    <row r="41" spans="1:13" ht="21.75">
      <c r="A41" s="15"/>
      <c r="B41" s="16"/>
      <c r="C41" s="94"/>
      <c r="D41" s="49"/>
      <c r="E41" s="93"/>
      <c r="F41" s="49"/>
      <c r="G41" s="49"/>
      <c r="H41" s="49"/>
      <c r="I41" s="49"/>
      <c r="J41" s="49"/>
      <c r="K41" s="49"/>
      <c r="L41" s="49"/>
      <c r="M41" s="15"/>
    </row>
    <row r="42" spans="1:13" ht="21.75">
      <c r="A42" s="15"/>
      <c r="B42" s="16"/>
      <c r="C42" s="94"/>
      <c r="D42" s="15"/>
      <c r="E42" s="16"/>
      <c r="F42" s="15"/>
      <c r="G42" s="15"/>
      <c r="H42" s="15"/>
      <c r="I42" s="15"/>
      <c r="J42" s="15"/>
      <c r="K42" s="15"/>
      <c r="L42" s="15"/>
      <c r="M42" s="15"/>
    </row>
    <row r="43" spans="1:13" ht="21.75">
      <c r="A43" s="15"/>
      <c r="B43" s="16"/>
      <c r="C43" s="94"/>
      <c r="D43" s="15"/>
      <c r="E43" s="16"/>
      <c r="F43" s="15"/>
      <c r="G43" s="15"/>
      <c r="H43" s="15"/>
      <c r="I43" s="15"/>
      <c r="J43" s="15"/>
      <c r="K43" s="15"/>
      <c r="L43" s="15"/>
      <c r="M43" s="15"/>
    </row>
    <row r="44" spans="1:13" ht="21.75">
      <c r="A44" s="22"/>
      <c r="B44" s="23"/>
      <c r="C44" s="23"/>
      <c r="D44" s="22"/>
      <c r="E44" s="23"/>
      <c r="F44" s="22"/>
      <c r="G44" s="22"/>
      <c r="H44" s="22"/>
      <c r="I44" s="22"/>
      <c r="J44" s="22"/>
      <c r="K44" s="22"/>
      <c r="L44" s="22"/>
      <c r="M44" s="22"/>
    </row>
    <row r="45" spans="1:13" ht="26.25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45" t="s">
        <v>549</v>
      </c>
    </row>
    <row r="46" spans="1:13" ht="21.75">
      <c r="A46" s="259" t="s">
        <v>512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46"/>
    </row>
    <row r="47" spans="5:8" ht="21.75">
      <c r="E47" s="245"/>
      <c r="F47" s="245"/>
      <c r="G47" s="245"/>
      <c r="H47" s="245"/>
    </row>
    <row r="48" spans="1:13" ht="21.75">
      <c r="A48" s="244" t="s">
        <v>461</v>
      </c>
      <c r="B48" s="243" t="s">
        <v>506</v>
      </c>
      <c r="C48" s="243" t="s">
        <v>470</v>
      </c>
      <c r="D48" s="243" t="s">
        <v>287</v>
      </c>
      <c r="E48" s="243" t="s">
        <v>463</v>
      </c>
      <c r="F48" s="244" t="s">
        <v>507</v>
      </c>
      <c r="G48" s="248" t="s">
        <v>508</v>
      </c>
      <c r="H48" s="248"/>
      <c r="I48" s="244" t="s">
        <v>509</v>
      </c>
      <c r="J48" s="244" t="s">
        <v>532</v>
      </c>
      <c r="K48" s="244" t="s">
        <v>531</v>
      </c>
      <c r="L48" s="244" t="s">
        <v>530</v>
      </c>
      <c r="M48" s="244" t="s">
        <v>533</v>
      </c>
    </row>
    <row r="49" spans="1:13" ht="21.75">
      <c r="A49" s="244"/>
      <c r="B49" s="243"/>
      <c r="C49" s="243"/>
      <c r="D49" s="243"/>
      <c r="E49" s="243"/>
      <c r="F49" s="244"/>
      <c r="G49" s="248" t="s">
        <v>475</v>
      </c>
      <c r="H49" s="248"/>
      <c r="I49" s="244"/>
      <c r="J49" s="244"/>
      <c r="K49" s="244"/>
      <c r="L49" s="244"/>
      <c r="M49" s="244"/>
    </row>
    <row r="50" spans="1:13" ht="21.75">
      <c r="A50" s="244"/>
      <c r="B50" s="243"/>
      <c r="C50" s="243"/>
      <c r="D50" s="243"/>
      <c r="E50" s="243"/>
      <c r="F50" s="244"/>
      <c r="G50" s="47" t="s">
        <v>510</v>
      </c>
      <c r="H50" s="47" t="s">
        <v>511</v>
      </c>
      <c r="I50" s="244"/>
      <c r="J50" s="244"/>
      <c r="K50" s="244"/>
      <c r="L50" s="244"/>
      <c r="M50" s="244"/>
    </row>
    <row r="51" spans="1:13" ht="21.75">
      <c r="A51" s="53">
        <v>5</v>
      </c>
      <c r="B51" s="53" t="s">
        <v>490</v>
      </c>
      <c r="C51" s="74" t="s">
        <v>491</v>
      </c>
      <c r="D51" s="53" t="s">
        <v>333</v>
      </c>
      <c r="E51" s="74" t="s">
        <v>334</v>
      </c>
      <c r="F51" s="53">
        <v>1</v>
      </c>
      <c r="G51" s="53">
        <v>4</v>
      </c>
      <c r="H51" s="74"/>
      <c r="I51" s="53">
        <v>1</v>
      </c>
      <c r="J51" s="53">
        <v>40</v>
      </c>
      <c r="K51" s="53">
        <v>40</v>
      </c>
      <c r="L51" s="53">
        <v>4</v>
      </c>
      <c r="M51" s="69" t="s">
        <v>535</v>
      </c>
    </row>
    <row r="52" spans="1:13" ht="21.75">
      <c r="A52" s="7"/>
      <c r="B52" s="14"/>
      <c r="C52" s="14"/>
      <c r="D52" s="7" t="s">
        <v>337</v>
      </c>
      <c r="E52" s="14" t="s">
        <v>338</v>
      </c>
      <c r="F52" s="7">
        <v>1</v>
      </c>
      <c r="G52" s="7">
        <v>4</v>
      </c>
      <c r="H52" s="14"/>
      <c r="I52" s="7">
        <v>1</v>
      </c>
      <c r="J52" s="7">
        <v>40</v>
      </c>
      <c r="K52" s="7">
        <v>40</v>
      </c>
      <c r="L52" s="7">
        <v>4</v>
      </c>
      <c r="M52" s="7" t="s">
        <v>547</v>
      </c>
    </row>
    <row r="53" spans="1:13" ht="21.75">
      <c r="A53" s="7"/>
      <c r="B53" s="14"/>
      <c r="C53" s="14"/>
      <c r="D53" s="7" t="s">
        <v>346</v>
      </c>
      <c r="E53" s="14" t="s">
        <v>449</v>
      </c>
      <c r="F53" s="7">
        <v>2</v>
      </c>
      <c r="G53" s="7">
        <v>4</v>
      </c>
      <c r="H53" s="7"/>
      <c r="I53" s="7">
        <v>1</v>
      </c>
      <c r="J53" s="7">
        <v>40</v>
      </c>
      <c r="K53" s="7">
        <v>40</v>
      </c>
      <c r="L53" s="7">
        <v>4</v>
      </c>
      <c r="M53" s="7"/>
    </row>
    <row r="54" spans="1:13" ht="21.75">
      <c r="A54" s="7"/>
      <c r="B54" s="7"/>
      <c r="C54" s="14"/>
      <c r="D54" s="7" t="s">
        <v>348</v>
      </c>
      <c r="E54" s="14" t="s">
        <v>450</v>
      </c>
      <c r="F54" s="7">
        <v>2</v>
      </c>
      <c r="G54" s="7">
        <v>3</v>
      </c>
      <c r="H54" s="7"/>
      <c r="I54" s="7">
        <v>1</v>
      </c>
      <c r="J54" s="7">
        <v>40</v>
      </c>
      <c r="K54" s="7">
        <v>40</v>
      </c>
      <c r="L54" s="7">
        <v>3</v>
      </c>
      <c r="M54" s="7"/>
    </row>
    <row r="55" spans="1:13" ht="21.75">
      <c r="A55" s="7"/>
      <c r="B55" s="7"/>
      <c r="C55" s="14"/>
      <c r="D55" s="7" t="s">
        <v>350</v>
      </c>
      <c r="E55" s="14" t="s">
        <v>496</v>
      </c>
      <c r="F55" s="7">
        <v>2</v>
      </c>
      <c r="G55" s="14"/>
      <c r="H55" s="7">
        <v>3</v>
      </c>
      <c r="I55" s="7">
        <v>1</v>
      </c>
      <c r="J55" s="7">
        <v>40</v>
      </c>
      <c r="K55" s="7">
        <v>40</v>
      </c>
      <c r="L55" s="7">
        <v>3</v>
      </c>
      <c r="M55" s="7"/>
    </row>
    <row r="56" spans="1:13" ht="21.75">
      <c r="A56" s="7"/>
      <c r="B56" s="7"/>
      <c r="C56" s="92" t="s">
        <v>545</v>
      </c>
      <c r="D56" s="7" t="s">
        <v>356</v>
      </c>
      <c r="E56" s="14" t="s">
        <v>357</v>
      </c>
      <c r="F56" s="7">
        <v>2</v>
      </c>
      <c r="G56" s="7">
        <v>4</v>
      </c>
      <c r="H56" s="7"/>
      <c r="I56" s="7">
        <v>1</v>
      </c>
      <c r="J56" s="7">
        <v>40</v>
      </c>
      <c r="K56" s="7">
        <v>40</v>
      </c>
      <c r="L56" s="7">
        <v>4</v>
      </c>
      <c r="M56" s="7"/>
    </row>
    <row r="57" spans="1:13" ht="21.75">
      <c r="A57" s="7"/>
      <c r="B57" s="7"/>
      <c r="C57" s="14"/>
      <c r="D57" s="7" t="s">
        <v>358</v>
      </c>
      <c r="E57" s="14" t="s">
        <v>360</v>
      </c>
      <c r="F57" s="7">
        <v>2</v>
      </c>
      <c r="G57" s="7"/>
      <c r="H57" s="7">
        <v>3</v>
      </c>
      <c r="I57" s="7">
        <v>1</v>
      </c>
      <c r="J57" s="7">
        <v>40</v>
      </c>
      <c r="K57" s="7">
        <v>40</v>
      </c>
      <c r="L57" s="7">
        <v>3</v>
      </c>
      <c r="M57" s="7"/>
    </row>
    <row r="58" spans="1:13" ht="21.75">
      <c r="A58" s="7"/>
      <c r="B58" s="7"/>
      <c r="C58" s="14"/>
      <c r="D58" s="7"/>
      <c r="E58" s="14"/>
      <c r="F58" s="7"/>
      <c r="G58" s="14"/>
      <c r="H58" s="14"/>
      <c r="I58" s="14"/>
      <c r="J58" s="14"/>
      <c r="K58" s="14"/>
      <c r="L58" s="14"/>
      <c r="M58" s="7"/>
    </row>
    <row r="59" spans="1:13" ht="21.75">
      <c r="A59" s="7"/>
      <c r="B59" s="7"/>
      <c r="C59" s="14"/>
      <c r="D59" s="7"/>
      <c r="E59" s="14"/>
      <c r="F59" s="7"/>
      <c r="G59" s="7"/>
      <c r="H59" s="7"/>
      <c r="I59" s="7"/>
      <c r="J59" s="7"/>
      <c r="K59" s="7"/>
      <c r="L59" s="7"/>
      <c r="M59" s="7"/>
    </row>
    <row r="60" spans="1:13" ht="21.75">
      <c r="A60" s="7"/>
      <c r="B60" s="7"/>
      <c r="C60" s="14"/>
      <c r="D60" s="7"/>
      <c r="E60" s="14"/>
      <c r="F60" s="7"/>
      <c r="G60" s="7"/>
      <c r="H60" s="7"/>
      <c r="I60" s="7"/>
      <c r="J60" s="7"/>
      <c r="K60" s="7"/>
      <c r="L60" s="7"/>
      <c r="M60" s="7"/>
    </row>
    <row r="61" spans="1:13" ht="21.75">
      <c r="A61" s="7"/>
      <c r="B61" s="7"/>
      <c r="C61" s="14"/>
      <c r="D61" s="7"/>
      <c r="E61" s="14"/>
      <c r="F61" s="7"/>
      <c r="G61" s="7"/>
      <c r="H61" s="7"/>
      <c r="I61" s="7"/>
      <c r="J61" s="7"/>
      <c r="K61" s="7"/>
      <c r="L61" s="7"/>
      <c r="M61" s="7"/>
    </row>
    <row r="62" spans="1:13" ht="21.75">
      <c r="A62" s="7"/>
      <c r="B62" s="7"/>
      <c r="C62" s="95"/>
      <c r="D62" s="7"/>
      <c r="E62" s="14"/>
      <c r="F62" s="7"/>
      <c r="G62" s="7"/>
      <c r="H62" s="7"/>
      <c r="I62" s="7"/>
      <c r="J62" s="7"/>
      <c r="K62" s="7"/>
      <c r="L62" s="7"/>
      <c r="M62" s="7"/>
    </row>
    <row r="63" spans="1:13" ht="21.75">
      <c r="A63" s="7"/>
      <c r="B63" s="7"/>
      <c r="C63" s="95"/>
      <c r="D63" s="7"/>
      <c r="E63" s="14"/>
      <c r="F63" s="7"/>
      <c r="G63" s="96"/>
      <c r="H63" s="97"/>
      <c r="I63" s="7"/>
      <c r="J63" s="7"/>
      <c r="K63" s="7"/>
      <c r="L63" s="97"/>
      <c r="M63" s="7"/>
    </row>
    <row r="64" spans="1:13" ht="21.75">
      <c r="A64" s="7"/>
      <c r="B64" s="7"/>
      <c r="C64" s="14"/>
      <c r="D64" s="7"/>
      <c r="E64" s="14"/>
      <c r="F64" s="7"/>
      <c r="G64" s="7"/>
      <c r="H64" s="7"/>
      <c r="I64" s="7"/>
      <c r="J64" s="7"/>
      <c r="K64" s="7"/>
      <c r="L64" s="7"/>
      <c r="M64" s="7"/>
    </row>
    <row r="65" spans="1:13" ht="21.75">
      <c r="A65" s="7"/>
      <c r="B65" s="7"/>
      <c r="C65" s="14"/>
      <c r="D65" s="14"/>
      <c r="E65" s="14"/>
      <c r="F65" s="7"/>
      <c r="G65" s="7"/>
      <c r="H65" s="7"/>
      <c r="I65" s="7"/>
      <c r="J65" s="7"/>
      <c r="K65" s="7"/>
      <c r="L65" s="7"/>
      <c r="M65" s="7"/>
    </row>
    <row r="66" spans="1:13" ht="21.75">
      <c r="A66" s="22"/>
      <c r="B66" s="22"/>
      <c r="C66" s="23"/>
      <c r="D66" s="22"/>
      <c r="E66" s="23"/>
      <c r="F66" s="22"/>
      <c r="G66" s="22"/>
      <c r="H66" s="22"/>
      <c r="I66" s="22"/>
      <c r="J66" s="22"/>
      <c r="K66" s="22"/>
      <c r="L66" s="22"/>
      <c r="M66" s="22"/>
    </row>
    <row r="67" spans="1:13" ht="26.25">
      <c r="A67" s="269" t="s">
        <v>505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45" t="s">
        <v>556</v>
      </c>
    </row>
    <row r="68" spans="1:13" ht="21.75">
      <c r="A68" s="259" t="s">
        <v>554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46"/>
    </row>
    <row r="69" spans="5:8" ht="21.75">
      <c r="E69" s="245"/>
      <c r="F69" s="245"/>
      <c r="G69" s="245"/>
      <c r="H69" s="245"/>
    </row>
    <row r="70" spans="1:13" ht="21.75">
      <c r="A70" s="244" t="s">
        <v>461</v>
      </c>
      <c r="B70" s="243" t="s">
        <v>506</v>
      </c>
      <c r="C70" s="243" t="s">
        <v>470</v>
      </c>
      <c r="D70" s="243" t="s">
        <v>287</v>
      </c>
      <c r="E70" s="243" t="s">
        <v>463</v>
      </c>
      <c r="F70" s="244" t="s">
        <v>507</v>
      </c>
      <c r="G70" s="248" t="s">
        <v>508</v>
      </c>
      <c r="H70" s="248"/>
      <c r="I70" s="244" t="s">
        <v>509</v>
      </c>
      <c r="J70" s="244" t="s">
        <v>532</v>
      </c>
      <c r="K70" s="244" t="s">
        <v>531</v>
      </c>
      <c r="L70" s="244" t="s">
        <v>530</v>
      </c>
      <c r="M70" s="244" t="s">
        <v>533</v>
      </c>
    </row>
    <row r="71" spans="1:13" ht="21.75">
      <c r="A71" s="244"/>
      <c r="B71" s="243"/>
      <c r="C71" s="243"/>
      <c r="D71" s="243"/>
      <c r="E71" s="243"/>
      <c r="F71" s="244"/>
      <c r="G71" s="248" t="s">
        <v>475</v>
      </c>
      <c r="H71" s="248"/>
      <c r="I71" s="244"/>
      <c r="J71" s="244"/>
      <c r="K71" s="244"/>
      <c r="L71" s="244"/>
      <c r="M71" s="244"/>
    </row>
    <row r="72" spans="1:13" ht="21.75">
      <c r="A72" s="244"/>
      <c r="B72" s="243"/>
      <c r="C72" s="243"/>
      <c r="D72" s="243"/>
      <c r="E72" s="243"/>
      <c r="F72" s="244"/>
      <c r="G72" s="47" t="s">
        <v>510</v>
      </c>
      <c r="H72" s="47" t="s">
        <v>511</v>
      </c>
      <c r="I72" s="244"/>
      <c r="J72" s="244"/>
      <c r="K72" s="244"/>
      <c r="L72" s="244"/>
      <c r="M72" s="244"/>
    </row>
    <row r="73" spans="1:13" ht="21.75">
      <c r="A73" s="53">
        <v>1</v>
      </c>
      <c r="B73" s="53" t="s">
        <v>485</v>
      </c>
      <c r="C73" s="74" t="s">
        <v>486</v>
      </c>
      <c r="D73" s="53" t="s">
        <v>341</v>
      </c>
      <c r="E73" s="74" t="s">
        <v>342</v>
      </c>
      <c r="F73" s="53">
        <v>2</v>
      </c>
      <c r="G73" s="53"/>
      <c r="H73" s="53">
        <v>2</v>
      </c>
      <c r="I73" s="53">
        <v>1</v>
      </c>
      <c r="J73" s="78">
        <v>40</v>
      </c>
      <c r="K73" s="53">
        <v>40</v>
      </c>
      <c r="L73" s="53">
        <v>2</v>
      </c>
      <c r="M73" s="69" t="s">
        <v>535</v>
      </c>
    </row>
    <row r="74" spans="1:13" ht="21.75">
      <c r="A74" s="7"/>
      <c r="B74" s="7"/>
      <c r="C74" s="14"/>
      <c r="D74" s="7" t="s">
        <v>322</v>
      </c>
      <c r="E74" s="14" t="s">
        <v>323</v>
      </c>
      <c r="F74" s="7">
        <v>1</v>
      </c>
      <c r="G74" s="7">
        <v>4</v>
      </c>
      <c r="H74" s="7" t="s">
        <v>528</v>
      </c>
      <c r="I74" s="7">
        <v>1</v>
      </c>
      <c r="J74" s="69">
        <v>40</v>
      </c>
      <c r="K74" s="7">
        <v>40</v>
      </c>
      <c r="L74" s="7">
        <v>4</v>
      </c>
      <c r="M74" s="69" t="s">
        <v>529</v>
      </c>
    </row>
    <row r="75" spans="1:13" ht="21.75">
      <c r="A75" s="7"/>
      <c r="B75" s="7"/>
      <c r="C75" s="14"/>
      <c r="D75" s="7" t="s">
        <v>327</v>
      </c>
      <c r="E75" s="14" t="s">
        <v>328</v>
      </c>
      <c r="F75" s="7">
        <v>1</v>
      </c>
      <c r="G75" s="7"/>
      <c r="H75" s="7">
        <v>5</v>
      </c>
      <c r="I75" s="7">
        <v>1</v>
      </c>
      <c r="J75" s="69">
        <v>40</v>
      </c>
      <c r="K75" s="7">
        <v>40</v>
      </c>
      <c r="L75" s="7">
        <v>5</v>
      </c>
      <c r="M75" s="10"/>
    </row>
    <row r="76" spans="1:13" ht="21.75">
      <c r="A76" s="7"/>
      <c r="B76" s="7"/>
      <c r="C76" s="14"/>
      <c r="D76" s="7" t="s">
        <v>393</v>
      </c>
      <c r="E76" s="75" t="s">
        <v>394</v>
      </c>
      <c r="F76" s="7">
        <v>2</v>
      </c>
      <c r="G76" s="7"/>
      <c r="H76" s="7">
        <v>3</v>
      </c>
      <c r="I76" s="7">
        <v>1</v>
      </c>
      <c r="J76" s="69">
        <v>40</v>
      </c>
      <c r="K76" s="7">
        <v>40</v>
      </c>
      <c r="L76" s="7">
        <v>3</v>
      </c>
      <c r="M76" s="14"/>
    </row>
    <row r="77" spans="1:13" ht="21.75">
      <c r="A77" s="7"/>
      <c r="B77" s="7"/>
      <c r="C77" s="14"/>
      <c r="D77" s="79" t="s">
        <v>395</v>
      </c>
      <c r="E77" s="80" t="s">
        <v>396</v>
      </c>
      <c r="F77" s="7">
        <v>2</v>
      </c>
      <c r="G77" s="7"/>
      <c r="H77" s="7">
        <v>4</v>
      </c>
      <c r="I77" s="7">
        <v>1</v>
      </c>
      <c r="J77" s="69">
        <v>40</v>
      </c>
      <c r="K77" s="7">
        <v>40</v>
      </c>
      <c r="L77" s="7">
        <v>4</v>
      </c>
      <c r="M77" s="14"/>
    </row>
    <row r="78" spans="1:13" ht="21.75">
      <c r="A78" s="7"/>
      <c r="B78" s="7"/>
      <c r="C78" s="91" t="s">
        <v>534</v>
      </c>
      <c r="D78" s="7" t="s">
        <v>367</v>
      </c>
      <c r="E78" s="14" t="s">
        <v>368</v>
      </c>
      <c r="F78" s="7">
        <v>2</v>
      </c>
      <c r="G78" s="7"/>
      <c r="H78" s="7">
        <v>4</v>
      </c>
      <c r="I78" s="7">
        <v>2</v>
      </c>
      <c r="J78" s="69">
        <v>20</v>
      </c>
      <c r="K78" s="7">
        <v>40</v>
      </c>
      <c r="L78" s="7">
        <v>8</v>
      </c>
      <c r="M78" s="69"/>
    </row>
    <row r="79" spans="1:13" ht="21.75">
      <c r="A79" s="7"/>
      <c r="B79" s="7"/>
      <c r="C79" s="14"/>
      <c r="D79" s="7" t="s">
        <v>371</v>
      </c>
      <c r="E79" s="14" t="s">
        <v>372</v>
      </c>
      <c r="F79" s="7">
        <v>2</v>
      </c>
      <c r="G79" s="7"/>
      <c r="H79" s="7">
        <v>3</v>
      </c>
      <c r="I79" s="7">
        <v>1</v>
      </c>
      <c r="J79" s="69">
        <v>40</v>
      </c>
      <c r="K79" s="7">
        <v>40</v>
      </c>
      <c r="L79" s="7">
        <v>3</v>
      </c>
      <c r="M79" s="14"/>
    </row>
    <row r="80" spans="1:13" ht="21.75">
      <c r="A80" s="7"/>
      <c r="B80" s="7"/>
      <c r="C80" s="14"/>
      <c r="D80" s="22" t="s">
        <v>373</v>
      </c>
      <c r="E80" s="23" t="s">
        <v>374</v>
      </c>
      <c r="F80" s="22">
        <v>2</v>
      </c>
      <c r="G80" s="22"/>
      <c r="H80" s="22">
        <v>4</v>
      </c>
      <c r="I80" s="22">
        <v>2</v>
      </c>
      <c r="J80" s="83">
        <v>20</v>
      </c>
      <c r="K80" s="22">
        <v>40</v>
      </c>
      <c r="L80" s="22">
        <v>8</v>
      </c>
      <c r="M80" s="83"/>
    </row>
    <row r="81" spans="1:13" ht="21.75">
      <c r="A81" s="53">
        <v>2</v>
      </c>
      <c r="B81" s="53" t="s">
        <v>481</v>
      </c>
      <c r="C81" s="74" t="s">
        <v>482</v>
      </c>
      <c r="D81" s="53" t="s">
        <v>305</v>
      </c>
      <c r="E81" s="74" t="s">
        <v>306</v>
      </c>
      <c r="F81" s="7">
        <v>1</v>
      </c>
      <c r="G81" s="7"/>
      <c r="H81" s="7">
        <v>4</v>
      </c>
      <c r="I81" s="7">
        <v>2</v>
      </c>
      <c r="J81" s="69">
        <v>20</v>
      </c>
      <c r="K81" s="7">
        <v>40</v>
      </c>
      <c r="L81" s="7">
        <v>8</v>
      </c>
      <c r="M81" s="100" t="s">
        <v>535</v>
      </c>
    </row>
    <row r="82" spans="1:13" ht="21.75">
      <c r="A82" s="7"/>
      <c r="B82" s="7"/>
      <c r="C82" s="14"/>
      <c r="D82" s="7" t="s">
        <v>307</v>
      </c>
      <c r="E82" s="14" t="s">
        <v>308</v>
      </c>
      <c r="F82" s="7">
        <v>1</v>
      </c>
      <c r="G82" s="7"/>
      <c r="H82" s="7">
        <v>4</v>
      </c>
      <c r="I82" s="7">
        <v>2</v>
      </c>
      <c r="J82" s="69">
        <v>20</v>
      </c>
      <c r="K82" s="7">
        <v>40</v>
      </c>
      <c r="L82" s="7">
        <v>8</v>
      </c>
      <c r="M82" s="7" t="s">
        <v>536</v>
      </c>
    </row>
    <row r="83" spans="1:13" ht="21.75">
      <c r="A83" s="7"/>
      <c r="B83" s="7"/>
      <c r="C83" s="85" t="s">
        <v>480</v>
      </c>
      <c r="D83" s="7" t="s">
        <v>309</v>
      </c>
      <c r="E83" s="14" t="s">
        <v>310</v>
      </c>
      <c r="F83" s="7">
        <v>1</v>
      </c>
      <c r="G83" s="7"/>
      <c r="H83" s="7">
        <v>4</v>
      </c>
      <c r="I83" s="7">
        <v>2</v>
      </c>
      <c r="J83" s="69">
        <v>20</v>
      </c>
      <c r="K83" s="7">
        <v>40</v>
      </c>
      <c r="L83" s="7">
        <v>8</v>
      </c>
      <c r="M83" s="18"/>
    </row>
    <row r="84" spans="1:13" ht="21.75">
      <c r="A84" s="7"/>
      <c r="B84" s="7"/>
      <c r="C84" s="85" t="s">
        <v>550</v>
      </c>
      <c r="D84" s="7" t="s">
        <v>311</v>
      </c>
      <c r="E84" s="14" t="s">
        <v>312</v>
      </c>
      <c r="F84" s="7">
        <v>1</v>
      </c>
      <c r="G84" s="7"/>
      <c r="H84" s="7">
        <v>4</v>
      </c>
      <c r="I84" s="7">
        <v>2</v>
      </c>
      <c r="J84" s="69">
        <v>20</v>
      </c>
      <c r="K84" s="7">
        <v>40</v>
      </c>
      <c r="L84" s="7">
        <v>8</v>
      </c>
      <c r="M84" s="7"/>
    </row>
    <row r="85" spans="1:13" ht="21.75">
      <c r="A85" s="7"/>
      <c r="B85" s="7"/>
      <c r="C85" s="60"/>
      <c r="D85" s="7" t="s">
        <v>313</v>
      </c>
      <c r="E85" s="14" t="s">
        <v>314</v>
      </c>
      <c r="F85" s="7">
        <v>1</v>
      </c>
      <c r="G85" s="7"/>
      <c r="H85" s="7">
        <v>4</v>
      </c>
      <c r="I85" s="7">
        <v>2</v>
      </c>
      <c r="J85" s="69">
        <v>20</v>
      </c>
      <c r="K85" s="7">
        <v>40</v>
      </c>
      <c r="L85" s="7">
        <v>8</v>
      </c>
      <c r="M85" s="7"/>
    </row>
    <row r="86" spans="1:13" ht="21.75">
      <c r="A86" s="7"/>
      <c r="B86" s="7"/>
      <c r="C86" s="60"/>
      <c r="D86" s="7" t="s">
        <v>315</v>
      </c>
      <c r="E86" s="14" t="s">
        <v>316</v>
      </c>
      <c r="F86" s="7">
        <v>1</v>
      </c>
      <c r="G86" s="7"/>
      <c r="H86" s="7">
        <v>4</v>
      </c>
      <c r="I86" s="7">
        <v>2</v>
      </c>
      <c r="J86" s="69">
        <v>20</v>
      </c>
      <c r="K86" s="7">
        <v>40</v>
      </c>
      <c r="L86" s="7">
        <v>8</v>
      </c>
      <c r="M86" s="69"/>
    </row>
    <row r="87" spans="1:13" ht="21.75">
      <c r="A87" s="15"/>
      <c r="B87" s="15"/>
      <c r="C87" s="99" t="s">
        <v>539</v>
      </c>
      <c r="D87" s="15" t="s">
        <v>325</v>
      </c>
      <c r="E87" s="16" t="s">
        <v>538</v>
      </c>
      <c r="F87" s="15">
        <v>2</v>
      </c>
      <c r="G87" s="15"/>
      <c r="H87" s="15">
        <v>4</v>
      </c>
      <c r="I87" s="15">
        <v>2</v>
      </c>
      <c r="J87" s="98">
        <v>20</v>
      </c>
      <c r="K87" s="15">
        <v>40</v>
      </c>
      <c r="L87" s="15">
        <v>8</v>
      </c>
      <c r="M87" s="98"/>
    </row>
    <row r="88" spans="1:13" ht="21.75">
      <c r="A88" s="22"/>
      <c r="B88" s="22"/>
      <c r="C88" s="84"/>
      <c r="D88" s="22"/>
      <c r="E88" s="23"/>
      <c r="F88" s="22"/>
      <c r="G88" s="22"/>
      <c r="H88" s="22"/>
      <c r="I88" s="22"/>
      <c r="J88" s="83"/>
      <c r="K88" s="22"/>
      <c r="L88" s="22"/>
      <c r="M88" s="22"/>
    </row>
    <row r="89" spans="1:13" ht="26.25">
      <c r="A89" s="269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45" t="s">
        <v>555</v>
      </c>
    </row>
    <row r="90" spans="1:13" ht="21.75">
      <c r="A90" s="259" t="s">
        <v>554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46"/>
    </row>
    <row r="91" spans="5:8" ht="21.75">
      <c r="E91" s="245"/>
      <c r="F91" s="245"/>
      <c r="G91" s="245"/>
      <c r="H91" s="245"/>
    </row>
    <row r="92" spans="1:13" ht="21.75">
      <c r="A92" s="244" t="s">
        <v>461</v>
      </c>
      <c r="B92" s="243" t="s">
        <v>506</v>
      </c>
      <c r="C92" s="243" t="s">
        <v>470</v>
      </c>
      <c r="D92" s="243" t="s">
        <v>287</v>
      </c>
      <c r="E92" s="243" t="s">
        <v>463</v>
      </c>
      <c r="F92" s="244" t="s">
        <v>507</v>
      </c>
      <c r="G92" s="248" t="s">
        <v>508</v>
      </c>
      <c r="H92" s="248"/>
      <c r="I92" s="244" t="s">
        <v>509</v>
      </c>
      <c r="J92" s="244" t="s">
        <v>532</v>
      </c>
      <c r="K92" s="244" t="s">
        <v>531</v>
      </c>
      <c r="L92" s="244" t="s">
        <v>530</v>
      </c>
      <c r="M92" s="244" t="s">
        <v>533</v>
      </c>
    </row>
    <row r="93" spans="1:13" ht="21.75">
      <c r="A93" s="244"/>
      <c r="B93" s="243"/>
      <c r="C93" s="243"/>
      <c r="D93" s="243"/>
      <c r="E93" s="243"/>
      <c r="F93" s="244"/>
      <c r="G93" s="248" t="s">
        <v>475</v>
      </c>
      <c r="H93" s="248"/>
      <c r="I93" s="244"/>
      <c r="J93" s="244"/>
      <c r="K93" s="244"/>
      <c r="L93" s="244"/>
      <c r="M93" s="244"/>
    </row>
    <row r="94" spans="1:13" ht="21.75">
      <c r="A94" s="244"/>
      <c r="B94" s="243"/>
      <c r="C94" s="243"/>
      <c r="D94" s="243"/>
      <c r="E94" s="243"/>
      <c r="F94" s="244"/>
      <c r="G94" s="47" t="s">
        <v>510</v>
      </c>
      <c r="H94" s="47" t="s">
        <v>511</v>
      </c>
      <c r="I94" s="244"/>
      <c r="J94" s="244"/>
      <c r="K94" s="244"/>
      <c r="L94" s="244"/>
      <c r="M94" s="244"/>
    </row>
    <row r="95" spans="1:13" ht="21.75">
      <c r="A95" s="53">
        <v>3</v>
      </c>
      <c r="B95" s="53" t="s">
        <v>492</v>
      </c>
      <c r="C95" s="74" t="s">
        <v>493</v>
      </c>
      <c r="D95" s="53" t="s">
        <v>335</v>
      </c>
      <c r="E95" s="74" t="s">
        <v>336</v>
      </c>
      <c r="F95" s="53">
        <v>2</v>
      </c>
      <c r="G95" s="53">
        <v>4</v>
      </c>
      <c r="H95" s="53"/>
      <c r="I95" s="53">
        <v>2</v>
      </c>
      <c r="J95" s="53">
        <v>20</v>
      </c>
      <c r="K95" s="53">
        <v>40</v>
      </c>
      <c r="L95" s="53">
        <v>8</v>
      </c>
      <c r="M95" s="69" t="s">
        <v>535</v>
      </c>
    </row>
    <row r="96" spans="1:13" ht="21.75">
      <c r="A96" s="7"/>
      <c r="B96" s="7"/>
      <c r="C96" s="14"/>
      <c r="D96" s="7" t="s">
        <v>339</v>
      </c>
      <c r="E96" s="14" t="s">
        <v>340</v>
      </c>
      <c r="F96" s="7">
        <v>2</v>
      </c>
      <c r="G96" s="14"/>
      <c r="H96" s="7">
        <v>4</v>
      </c>
      <c r="I96" s="7">
        <v>2</v>
      </c>
      <c r="J96" s="7">
        <v>20</v>
      </c>
      <c r="K96" s="7">
        <v>40</v>
      </c>
      <c r="L96" s="7">
        <v>8</v>
      </c>
      <c r="M96" s="7" t="s">
        <v>536</v>
      </c>
    </row>
    <row r="97" spans="1:13" ht="21.75">
      <c r="A97" s="22"/>
      <c r="B97" s="22"/>
      <c r="C97" s="101" t="s">
        <v>558</v>
      </c>
      <c r="D97" s="81" t="s">
        <v>397</v>
      </c>
      <c r="E97" s="82" t="s">
        <v>557</v>
      </c>
      <c r="F97" s="22">
        <v>2</v>
      </c>
      <c r="G97" s="23"/>
      <c r="H97" s="22">
        <v>4</v>
      </c>
      <c r="I97" s="22">
        <v>2</v>
      </c>
      <c r="J97" s="22">
        <v>20</v>
      </c>
      <c r="K97" s="22">
        <v>40</v>
      </c>
      <c r="L97" s="22">
        <v>8</v>
      </c>
      <c r="M97" s="64"/>
    </row>
    <row r="98" spans="1:13" ht="21.75">
      <c r="A98" s="53">
        <v>4</v>
      </c>
      <c r="B98" s="53" t="s">
        <v>478</v>
      </c>
      <c r="C98" s="74" t="s">
        <v>540</v>
      </c>
      <c r="D98" s="53" t="s">
        <v>296</v>
      </c>
      <c r="E98" s="74" t="s">
        <v>542</v>
      </c>
      <c r="F98" s="53">
        <v>1</v>
      </c>
      <c r="G98" s="53">
        <v>3</v>
      </c>
      <c r="H98" s="53"/>
      <c r="I98" s="53">
        <v>1</v>
      </c>
      <c r="J98" s="53">
        <v>40</v>
      </c>
      <c r="K98" s="53">
        <v>40</v>
      </c>
      <c r="L98" s="53">
        <v>3</v>
      </c>
      <c r="M98" s="69" t="s">
        <v>535</v>
      </c>
    </row>
    <row r="99" spans="1:13" ht="21.75">
      <c r="A99" s="7"/>
      <c r="B99" s="7"/>
      <c r="C99" s="92" t="s">
        <v>480</v>
      </c>
      <c r="D99" s="7" t="s">
        <v>300</v>
      </c>
      <c r="E99" s="14" t="s">
        <v>543</v>
      </c>
      <c r="F99" s="7">
        <v>1</v>
      </c>
      <c r="G99" s="7">
        <v>3</v>
      </c>
      <c r="H99" s="7"/>
      <c r="I99" s="7">
        <v>1</v>
      </c>
      <c r="J99" s="7">
        <v>40</v>
      </c>
      <c r="K99" s="7">
        <v>40</v>
      </c>
      <c r="L99" s="7">
        <v>3</v>
      </c>
      <c r="M99" s="7" t="s">
        <v>546</v>
      </c>
    </row>
    <row r="100" spans="1:13" ht="21.75">
      <c r="A100" s="7"/>
      <c r="B100" s="7"/>
      <c r="C100" s="7" t="s">
        <v>552</v>
      </c>
      <c r="D100" s="7" t="s">
        <v>302</v>
      </c>
      <c r="E100" s="14" t="s">
        <v>544</v>
      </c>
      <c r="F100" s="7">
        <v>1</v>
      </c>
      <c r="G100" s="7">
        <v>3</v>
      </c>
      <c r="H100" s="7"/>
      <c r="I100" s="7">
        <v>1</v>
      </c>
      <c r="J100" s="7">
        <v>40</v>
      </c>
      <c r="K100" s="7">
        <v>40</v>
      </c>
      <c r="L100" s="7">
        <v>3</v>
      </c>
      <c r="M100" s="7"/>
    </row>
    <row r="101" spans="1:13" ht="21.75">
      <c r="A101" s="7"/>
      <c r="B101" s="7"/>
      <c r="C101" s="14"/>
      <c r="D101" s="7" t="s">
        <v>318</v>
      </c>
      <c r="E101" s="14" t="s">
        <v>319</v>
      </c>
      <c r="F101" s="7">
        <v>1</v>
      </c>
      <c r="G101" s="7">
        <v>3</v>
      </c>
      <c r="H101" s="7"/>
      <c r="I101" s="7">
        <v>1</v>
      </c>
      <c r="J101" s="7">
        <v>40</v>
      </c>
      <c r="K101" s="7">
        <v>40</v>
      </c>
      <c r="L101" s="7">
        <v>3</v>
      </c>
      <c r="M101" s="7"/>
    </row>
    <row r="102" spans="1:13" ht="21.75">
      <c r="A102" s="7"/>
      <c r="B102" s="7"/>
      <c r="C102" s="14"/>
      <c r="D102" s="7" t="s">
        <v>320</v>
      </c>
      <c r="E102" s="14" t="s">
        <v>321</v>
      </c>
      <c r="F102" s="7">
        <v>1</v>
      </c>
      <c r="G102" s="7">
        <v>4</v>
      </c>
      <c r="H102" s="7"/>
      <c r="I102" s="7">
        <v>1</v>
      </c>
      <c r="J102" s="7">
        <v>40</v>
      </c>
      <c r="K102" s="7">
        <v>40</v>
      </c>
      <c r="L102" s="7">
        <v>4</v>
      </c>
      <c r="M102" s="7"/>
    </row>
    <row r="103" spans="1:13" ht="21.75">
      <c r="A103" s="7"/>
      <c r="B103" s="7"/>
      <c r="C103" s="14"/>
      <c r="D103" s="7" t="s">
        <v>329</v>
      </c>
      <c r="E103" s="14" t="s">
        <v>330</v>
      </c>
      <c r="F103" s="7">
        <v>1</v>
      </c>
      <c r="G103" s="7"/>
      <c r="H103" s="7">
        <v>3</v>
      </c>
      <c r="I103" s="7">
        <v>1</v>
      </c>
      <c r="J103" s="7">
        <v>40</v>
      </c>
      <c r="K103" s="7">
        <v>40</v>
      </c>
      <c r="L103" s="7">
        <v>3</v>
      </c>
      <c r="M103" s="7"/>
    </row>
    <row r="104" spans="1:13" ht="21.75">
      <c r="A104" s="7"/>
      <c r="B104" s="14"/>
      <c r="C104" s="14"/>
      <c r="D104" s="7" t="s">
        <v>331</v>
      </c>
      <c r="E104" s="14" t="s">
        <v>332</v>
      </c>
      <c r="F104" s="7">
        <v>1</v>
      </c>
      <c r="G104" s="7"/>
      <c r="H104" s="7">
        <v>3</v>
      </c>
      <c r="I104" s="7">
        <v>1</v>
      </c>
      <c r="J104" s="7">
        <v>40</v>
      </c>
      <c r="K104" s="7">
        <v>40</v>
      </c>
      <c r="L104" s="7">
        <v>3</v>
      </c>
      <c r="M104" s="7"/>
    </row>
    <row r="105" spans="1:13" ht="21.75">
      <c r="A105" s="7"/>
      <c r="B105" s="14"/>
      <c r="C105" s="14"/>
      <c r="D105" s="79" t="s">
        <v>385</v>
      </c>
      <c r="E105" s="80" t="s">
        <v>386</v>
      </c>
      <c r="F105" s="7">
        <v>2</v>
      </c>
      <c r="G105" s="7"/>
      <c r="H105" s="7">
        <v>3</v>
      </c>
      <c r="I105" s="7">
        <v>1</v>
      </c>
      <c r="J105" s="7">
        <v>40</v>
      </c>
      <c r="K105" s="7">
        <v>40</v>
      </c>
      <c r="L105" s="7">
        <v>3</v>
      </c>
      <c r="M105" s="7"/>
    </row>
    <row r="106" spans="1:13" ht="21.75">
      <c r="A106" s="7"/>
      <c r="B106" s="14"/>
      <c r="C106" s="92" t="s">
        <v>545</v>
      </c>
      <c r="D106" s="79" t="s">
        <v>387</v>
      </c>
      <c r="E106" s="80" t="s">
        <v>388</v>
      </c>
      <c r="F106" s="7">
        <v>2</v>
      </c>
      <c r="G106" s="7">
        <v>4</v>
      </c>
      <c r="H106" s="7"/>
      <c r="I106" s="7">
        <v>1</v>
      </c>
      <c r="J106" s="7">
        <v>40</v>
      </c>
      <c r="K106" s="7">
        <v>40</v>
      </c>
      <c r="L106" s="7">
        <v>4</v>
      </c>
      <c r="M106" s="7"/>
    </row>
    <row r="107" spans="1:13" ht="21.75">
      <c r="A107" s="7"/>
      <c r="B107" s="14"/>
      <c r="C107" s="14"/>
      <c r="D107" s="7" t="s">
        <v>352</v>
      </c>
      <c r="E107" s="14" t="s">
        <v>353</v>
      </c>
      <c r="F107" s="7">
        <v>2</v>
      </c>
      <c r="G107" s="7"/>
      <c r="H107" s="7">
        <v>4</v>
      </c>
      <c r="I107" s="7">
        <v>1</v>
      </c>
      <c r="J107" s="7">
        <v>40</v>
      </c>
      <c r="K107" s="7">
        <v>40</v>
      </c>
      <c r="L107" s="7">
        <v>4</v>
      </c>
      <c r="M107" s="7"/>
    </row>
    <row r="108" spans="1:13" ht="21.75">
      <c r="A108" s="7"/>
      <c r="B108" s="14"/>
      <c r="C108" s="92"/>
      <c r="D108" s="7" t="s">
        <v>369</v>
      </c>
      <c r="E108" s="14" t="s">
        <v>370</v>
      </c>
      <c r="F108" s="7">
        <v>2</v>
      </c>
      <c r="G108" s="7"/>
      <c r="H108" s="7">
        <v>3</v>
      </c>
      <c r="I108" s="7">
        <v>1</v>
      </c>
      <c r="J108" s="7">
        <v>40</v>
      </c>
      <c r="K108" s="7">
        <v>40</v>
      </c>
      <c r="L108" s="7">
        <v>3</v>
      </c>
      <c r="M108" s="7"/>
    </row>
    <row r="109" spans="1:13" ht="21.75">
      <c r="A109" s="15"/>
      <c r="B109" s="16"/>
      <c r="C109" s="94"/>
      <c r="D109" s="49"/>
      <c r="E109" s="93"/>
      <c r="F109" s="49"/>
      <c r="G109" s="49"/>
      <c r="H109" s="49"/>
      <c r="I109" s="49"/>
      <c r="J109" s="49"/>
      <c r="K109" s="49"/>
      <c r="L109" s="49"/>
      <c r="M109" s="15"/>
    </row>
    <row r="110" spans="1:13" ht="21.75">
      <c r="A110" s="22"/>
      <c r="B110" s="23"/>
      <c r="C110" s="23"/>
      <c r="D110" s="22"/>
      <c r="E110" s="23"/>
      <c r="F110" s="22"/>
      <c r="G110" s="22"/>
      <c r="H110" s="22"/>
      <c r="I110" s="22"/>
      <c r="J110" s="22"/>
      <c r="K110" s="22"/>
      <c r="L110" s="22"/>
      <c r="M110" s="22"/>
    </row>
    <row r="111" spans="1:13" ht="26.25">
      <c r="A111" s="269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45" t="s">
        <v>553</v>
      </c>
    </row>
    <row r="112" spans="1:13" ht="21.75">
      <c r="A112" s="259" t="s">
        <v>554</v>
      </c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46"/>
    </row>
    <row r="113" spans="5:8" ht="21.75">
      <c r="E113" s="245"/>
      <c r="F113" s="245"/>
      <c r="G113" s="245"/>
      <c r="H113" s="245"/>
    </row>
    <row r="114" spans="1:13" ht="21.75">
      <c r="A114" s="244" t="s">
        <v>461</v>
      </c>
      <c r="B114" s="243" t="s">
        <v>506</v>
      </c>
      <c r="C114" s="243" t="s">
        <v>470</v>
      </c>
      <c r="D114" s="243" t="s">
        <v>287</v>
      </c>
      <c r="E114" s="243" t="s">
        <v>463</v>
      </c>
      <c r="F114" s="244" t="s">
        <v>507</v>
      </c>
      <c r="G114" s="248" t="s">
        <v>508</v>
      </c>
      <c r="H114" s="248"/>
      <c r="I114" s="244" t="s">
        <v>509</v>
      </c>
      <c r="J114" s="244" t="s">
        <v>532</v>
      </c>
      <c r="K114" s="244" t="s">
        <v>531</v>
      </c>
      <c r="L114" s="244" t="s">
        <v>530</v>
      </c>
      <c r="M114" s="244" t="s">
        <v>533</v>
      </c>
    </row>
    <row r="115" spans="1:13" ht="21.75">
      <c r="A115" s="244"/>
      <c r="B115" s="243"/>
      <c r="C115" s="243"/>
      <c r="D115" s="243"/>
      <c r="E115" s="243"/>
      <c r="F115" s="244"/>
      <c r="G115" s="248" t="s">
        <v>475</v>
      </c>
      <c r="H115" s="248"/>
      <c r="I115" s="244"/>
      <c r="J115" s="244"/>
      <c r="K115" s="244"/>
      <c r="L115" s="244"/>
      <c r="M115" s="244"/>
    </row>
    <row r="116" spans="1:13" ht="21.75">
      <c r="A116" s="244"/>
      <c r="B116" s="243"/>
      <c r="C116" s="243"/>
      <c r="D116" s="243"/>
      <c r="E116" s="243"/>
      <c r="F116" s="244"/>
      <c r="G116" s="47" t="s">
        <v>510</v>
      </c>
      <c r="H116" s="47" t="s">
        <v>511</v>
      </c>
      <c r="I116" s="244"/>
      <c r="J116" s="244"/>
      <c r="K116" s="244"/>
      <c r="L116" s="244"/>
      <c r="M116" s="244"/>
    </row>
    <row r="117" spans="1:13" ht="21.75">
      <c r="A117" s="53">
        <v>5</v>
      </c>
      <c r="B117" s="53" t="s">
        <v>490</v>
      </c>
      <c r="C117" s="74" t="s">
        <v>491</v>
      </c>
      <c r="D117" s="53" t="s">
        <v>333</v>
      </c>
      <c r="E117" s="74" t="s">
        <v>334</v>
      </c>
      <c r="F117" s="53">
        <v>1</v>
      </c>
      <c r="G117" s="53">
        <v>4</v>
      </c>
      <c r="H117" s="74"/>
      <c r="I117" s="53">
        <v>1</v>
      </c>
      <c r="J117" s="53">
        <v>40</v>
      </c>
      <c r="K117" s="53">
        <v>40</v>
      </c>
      <c r="L117" s="53">
        <v>4</v>
      </c>
      <c r="M117" s="69" t="s">
        <v>535</v>
      </c>
    </row>
    <row r="118" spans="1:13" ht="21.75">
      <c r="A118" s="7"/>
      <c r="B118" s="14"/>
      <c r="C118" s="14"/>
      <c r="D118" s="7" t="s">
        <v>337</v>
      </c>
      <c r="E118" s="14" t="s">
        <v>338</v>
      </c>
      <c r="F118" s="7">
        <v>1</v>
      </c>
      <c r="G118" s="7">
        <v>4</v>
      </c>
      <c r="H118" s="14"/>
      <c r="I118" s="7">
        <v>1</v>
      </c>
      <c r="J118" s="7">
        <v>40</v>
      </c>
      <c r="K118" s="7">
        <v>40</v>
      </c>
      <c r="L118" s="7">
        <v>4</v>
      </c>
      <c r="M118" s="7" t="s">
        <v>559</v>
      </c>
    </row>
    <row r="119" spans="1:13" ht="21.75">
      <c r="A119" s="7"/>
      <c r="B119" s="14"/>
      <c r="C119" s="14"/>
      <c r="D119" s="79" t="s">
        <v>389</v>
      </c>
      <c r="E119" s="80" t="s">
        <v>390</v>
      </c>
      <c r="F119" s="7">
        <v>2</v>
      </c>
      <c r="G119" s="7">
        <v>4</v>
      </c>
      <c r="H119" s="7"/>
      <c r="I119" s="7">
        <v>1</v>
      </c>
      <c r="J119" s="7">
        <v>40</v>
      </c>
      <c r="K119" s="7">
        <v>40</v>
      </c>
      <c r="L119" s="7">
        <v>4</v>
      </c>
      <c r="M119" s="7"/>
    </row>
    <row r="120" spans="1:13" ht="21.75">
      <c r="A120" s="7"/>
      <c r="B120" s="7"/>
      <c r="C120" s="92" t="s">
        <v>558</v>
      </c>
      <c r="D120" s="79" t="s">
        <v>391</v>
      </c>
      <c r="E120" s="80" t="s">
        <v>392</v>
      </c>
      <c r="F120" s="7">
        <v>2</v>
      </c>
      <c r="G120" s="7"/>
      <c r="H120" s="7">
        <v>3</v>
      </c>
      <c r="I120" s="7">
        <v>1</v>
      </c>
      <c r="J120" s="7">
        <v>40</v>
      </c>
      <c r="K120" s="7">
        <v>40</v>
      </c>
      <c r="L120" s="7">
        <v>3</v>
      </c>
      <c r="M120" s="7"/>
    </row>
    <row r="121" spans="1:13" ht="21.75">
      <c r="A121" s="7"/>
      <c r="B121" s="7"/>
      <c r="C121" s="92"/>
      <c r="D121" s="7" t="s">
        <v>356</v>
      </c>
      <c r="E121" s="14" t="s">
        <v>357</v>
      </c>
      <c r="F121" s="7">
        <v>2</v>
      </c>
      <c r="G121" s="7"/>
      <c r="H121" s="7">
        <v>4</v>
      </c>
      <c r="I121" s="7">
        <v>1</v>
      </c>
      <c r="J121" s="7">
        <v>40</v>
      </c>
      <c r="K121" s="7">
        <v>40</v>
      </c>
      <c r="L121" s="7">
        <v>4</v>
      </c>
      <c r="M121" s="7"/>
    </row>
    <row r="122" spans="1:13" ht="21.75">
      <c r="A122" s="7"/>
      <c r="B122" s="7"/>
      <c r="C122" s="14"/>
      <c r="D122" s="7"/>
      <c r="E122" s="14"/>
      <c r="F122" s="7"/>
      <c r="G122" s="7"/>
      <c r="H122" s="7"/>
      <c r="I122" s="7"/>
      <c r="J122" s="7"/>
      <c r="K122" s="7"/>
      <c r="L122" s="7"/>
      <c r="M122" s="7"/>
    </row>
    <row r="123" spans="1:13" ht="21.75">
      <c r="A123" s="7"/>
      <c r="B123" s="7"/>
      <c r="C123" s="14"/>
      <c r="D123" s="7"/>
      <c r="E123" s="14"/>
      <c r="F123" s="7"/>
      <c r="G123" s="14"/>
      <c r="H123" s="14"/>
      <c r="I123" s="14"/>
      <c r="J123" s="14"/>
      <c r="K123" s="14"/>
      <c r="L123" s="14"/>
      <c r="M123" s="7"/>
    </row>
    <row r="124" spans="1:13" ht="21.75">
      <c r="A124" s="7"/>
      <c r="B124" s="7"/>
      <c r="C124" s="14"/>
      <c r="D124" s="7"/>
      <c r="E124" s="14"/>
      <c r="F124" s="7"/>
      <c r="G124" s="7"/>
      <c r="H124" s="7"/>
      <c r="I124" s="7"/>
      <c r="J124" s="7"/>
      <c r="K124" s="7"/>
      <c r="L124" s="7"/>
      <c r="M124" s="7"/>
    </row>
    <row r="125" spans="1:13" ht="21.75">
      <c r="A125" s="7"/>
      <c r="B125" s="7"/>
      <c r="C125" s="14"/>
      <c r="D125" s="7"/>
      <c r="E125" s="14"/>
      <c r="F125" s="7"/>
      <c r="G125" s="7"/>
      <c r="H125" s="7"/>
      <c r="I125" s="7"/>
      <c r="J125" s="7"/>
      <c r="K125" s="7"/>
      <c r="L125" s="7"/>
      <c r="M125" s="7"/>
    </row>
    <row r="126" spans="1:13" ht="21.75">
      <c r="A126" s="7"/>
      <c r="B126" s="7"/>
      <c r="C126" s="14"/>
      <c r="D126" s="7"/>
      <c r="E126" s="14"/>
      <c r="F126" s="7"/>
      <c r="G126" s="7"/>
      <c r="H126" s="7"/>
      <c r="I126" s="7"/>
      <c r="J126" s="7"/>
      <c r="K126" s="7"/>
      <c r="L126" s="7"/>
      <c r="M126" s="7"/>
    </row>
    <row r="127" spans="1:13" ht="21.75">
      <c r="A127" s="7"/>
      <c r="B127" s="7"/>
      <c r="C127" s="95"/>
      <c r="D127" s="7"/>
      <c r="E127" s="14"/>
      <c r="F127" s="7"/>
      <c r="G127" s="7"/>
      <c r="H127" s="7"/>
      <c r="I127" s="7"/>
      <c r="J127" s="7"/>
      <c r="K127" s="7"/>
      <c r="L127" s="7"/>
      <c r="M127" s="7"/>
    </row>
    <row r="128" spans="1:13" ht="21.75">
      <c r="A128" s="7"/>
      <c r="B128" s="7"/>
      <c r="C128" s="95"/>
      <c r="D128" s="7"/>
      <c r="E128" s="14"/>
      <c r="F128" s="7"/>
      <c r="G128" s="96"/>
      <c r="H128" s="97"/>
      <c r="I128" s="7"/>
      <c r="J128" s="7"/>
      <c r="K128" s="7"/>
      <c r="L128" s="97"/>
      <c r="M128" s="7"/>
    </row>
    <row r="129" spans="1:13" ht="21.75">
      <c r="A129" s="7"/>
      <c r="B129" s="7"/>
      <c r="C129" s="14"/>
      <c r="D129" s="7"/>
      <c r="E129" s="14"/>
      <c r="F129" s="7"/>
      <c r="G129" s="7"/>
      <c r="H129" s="7"/>
      <c r="I129" s="7"/>
      <c r="J129" s="7"/>
      <c r="K129" s="7"/>
      <c r="L129" s="7"/>
      <c r="M129" s="7"/>
    </row>
    <row r="130" spans="1:13" ht="21.75">
      <c r="A130" s="7"/>
      <c r="B130" s="7"/>
      <c r="C130" s="14"/>
      <c r="D130" s="7"/>
      <c r="E130" s="14"/>
      <c r="F130" s="7"/>
      <c r="G130" s="7"/>
      <c r="H130" s="7"/>
      <c r="I130" s="7"/>
      <c r="J130" s="7"/>
      <c r="K130" s="7"/>
      <c r="L130" s="7"/>
      <c r="M130" s="7"/>
    </row>
    <row r="131" spans="1:13" ht="21.75">
      <c r="A131" s="7"/>
      <c r="B131" s="7"/>
      <c r="C131" s="14"/>
      <c r="D131" s="14"/>
      <c r="E131" s="14"/>
      <c r="F131" s="7"/>
      <c r="G131" s="7"/>
      <c r="H131" s="7"/>
      <c r="I131" s="7"/>
      <c r="J131" s="7"/>
      <c r="K131" s="7"/>
      <c r="L131" s="7"/>
      <c r="M131" s="7"/>
    </row>
    <row r="132" spans="1:13" ht="21.75">
      <c r="A132" s="22"/>
      <c r="B132" s="22"/>
      <c r="C132" s="23"/>
      <c r="D132" s="22"/>
      <c r="E132" s="23"/>
      <c r="F132" s="22"/>
      <c r="G132" s="22"/>
      <c r="H132" s="22"/>
      <c r="I132" s="22"/>
      <c r="J132" s="22"/>
      <c r="K132" s="22"/>
      <c r="L132" s="22"/>
      <c r="M132" s="22"/>
    </row>
  </sheetData>
  <mergeCells count="96">
    <mergeCell ref="M114:M116"/>
    <mergeCell ref="G115:H115"/>
    <mergeCell ref="I114:I116"/>
    <mergeCell ref="J114:J116"/>
    <mergeCell ref="K114:K116"/>
    <mergeCell ref="L114:L116"/>
    <mergeCell ref="E113:H113"/>
    <mergeCell ref="A114:A116"/>
    <mergeCell ref="B114:B116"/>
    <mergeCell ref="C114:C116"/>
    <mergeCell ref="D114:D116"/>
    <mergeCell ref="E114:E116"/>
    <mergeCell ref="F114:F116"/>
    <mergeCell ref="G114:H114"/>
    <mergeCell ref="M92:M94"/>
    <mergeCell ref="G93:H93"/>
    <mergeCell ref="A111:L111"/>
    <mergeCell ref="A112:L112"/>
    <mergeCell ref="I92:I94"/>
    <mergeCell ref="J92:J94"/>
    <mergeCell ref="K92:K94"/>
    <mergeCell ref="L92:L94"/>
    <mergeCell ref="E91:H91"/>
    <mergeCell ref="A92:A94"/>
    <mergeCell ref="B92:B94"/>
    <mergeCell ref="C92:C94"/>
    <mergeCell ref="D92:D94"/>
    <mergeCell ref="E92:E94"/>
    <mergeCell ref="F92:F94"/>
    <mergeCell ref="G92:H92"/>
    <mergeCell ref="M70:M72"/>
    <mergeCell ref="G71:H71"/>
    <mergeCell ref="A89:L89"/>
    <mergeCell ref="A90:L90"/>
    <mergeCell ref="I70:I72"/>
    <mergeCell ref="J70:J72"/>
    <mergeCell ref="K70:K72"/>
    <mergeCell ref="L70:L72"/>
    <mergeCell ref="E69:H69"/>
    <mergeCell ref="A70:A72"/>
    <mergeCell ref="B70:B72"/>
    <mergeCell ref="C70:C72"/>
    <mergeCell ref="D70:D72"/>
    <mergeCell ref="E70:E72"/>
    <mergeCell ref="F70:F72"/>
    <mergeCell ref="G70:H70"/>
    <mergeCell ref="M48:M50"/>
    <mergeCell ref="G49:H49"/>
    <mergeCell ref="A67:L67"/>
    <mergeCell ref="A68:L68"/>
    <mergeCell ref="I48:I50"/>
    <mergeCell ref="J48:J50"/>
    <mergeCell ref="K48:K50"/>
    <mergeCell ref="L48:L50"/>
    <mergeCell ref="E47:H47"/>
    <mergeCell ref="A48:A50"/>
    <mergeCell ref="B48:B50"/>
    <mergeCell ref="C48:C50"/>
    <mergeCell ref="D48:D50"/>
    <mergeCell ref="E48:E50"/>
    <mergeCell ref="F48:F50"/>
    <mergeCell ref="G48:H48"/>
    <mergeCell ref="M26:M28"/>
    <mergeCell ref="G27:H27"/>
    <mergeCell ref="A45:L45"/>
    <mergeCell ref="A46:L46"/>
    <mergeCell ref="I26:I28"/>
    <mergeCell ref="J26:J28"/>
    <mergeCell ref="K26:K28"/>
    <mergeCell ref="L26:L28"/>
    <mergeCell ref="A23:L23"/>
    <mergeCell ref="A24:L24"/>
    <mergeCell ref="E25:H25"/>
    <mergeCell ref="A26:A28"/>
    <mergeCell ref="B26:B28"/>
    <mergeCell ref="C26:C28"/>
    <mergeCell ref="D26:D28"/>
    <mergeCell ref="E26:E28"/>
    <mergeCell ref="F26:F28"/>
    <mergeCell ref="G26:H26"/>
    <mergeCell ref="A1:L1"/>
    <mergeCell ref="A2:L2"/>
    <mergeCell ref="E3:H3"/>
    <mergeCell ref="A4:A6"/>
    <mergeCell ref="B4:B6"/>
    <mergeCell ref="C4:C6"/>
    <mergeCell ref="D4:D6"/>
    <mergeCell ref="E4:E6"/>
    <mergeCell ref="F4:F6"/>
    <mergeCell ref="G4:H4"/>
    <mergeCell ref="M4:M6"/>
    <mergeCell ref="G5:H5"/>
    <mergeCell ref="I4:I6"/>
    <mergeCell ref="J4:J6"/>
    <mergeCell ref="K4:K6"/>
    <mergeCell ref="L4:L6"/>
  </mergeCells>
  <printOptions/>
  <pageMargins left="0.5118110236220472" right="0.5118110236220472" top="0.984251968503937" bottom="0.9055118110236221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4"/>
  <sheetViews>
    <sheetView view="pageBreakPreview" zoomScale="90" zoomScaleSheetLayoutView="90" workbookViewId="0" topLeftCell="A1">
      <selection activeCell="D5" sqref="D5:E5"/>
    </sheetView>
  </sheetViews>
  <sheetFormatPr defaultColWidth="9.140625" defaultRowHeight="21.75"/>
  <cols>
    <col min="1" max="1" width="6.57421875" style="3" customWidth="1"/>
    <col min="2" max="2" width="56.28125" style="3" customWidth="1"/>
    <col min="3" max="3" width="9.140625" style="3" customWidth="1"/>
    <col min="4" max="4" width="10.7109375" style="3" customWidth="1"/>
    <col min="5" max="5" width="43.7109375" style="3" customWidth="1"/>
    <col min="6" max="6" width="7.140625" style="3" customWidth="1"/>
    <col min="7" max="7" width="13.57421875" style="3" customWidth="1"/>
    <col min="8" max="16384" width="9.140625" style="3" customWidth="1"/>
  </cols>
  <sheetData>
    <row r="1" spans="1:7" ht="26.25">
      <c r="A1" s="269" t="s">
        <v>566</v>
      </c>
      <c r="B1" s="269"/>
      <c r="C1" s="269"/>
      <c r="D1" s="269"/>
      <c r="E1" s="269"/>
      <c r="F1" s="269"/>
      <c r="G1" s="45" t="s">
        <v>560</v>
      </c>
    </row>
    <row r="2" spans="1:7" ht="21.75">
      <c r="A2" s="102" t="s">
        <v>575</v>
      </c>
      <c r="B2" s="102"/>
      <c r="C2" s="102"/>
      <c r="D2" s="102"/>
      <c r="E2" s="270" t="s">
        <v>706</v>
      </c>
      <c r="F2" s="271"/>
      <c r="G2" s="272"/>
    </row>
    <row r="3" spans="1:7" ht="21.75">
      <c r="A3" s="273" t="s">
        <v>582</v>
      </c>
      <c r="B3" s="273"/>
      <c r="C3" s="273"/>
      <c r="D3" s="273"/>
      <c r="E3" s="273"/>
      <c r="F3" s="273"/>
      <c r="G3" s="273"/>
    </row>
    <row r="4" spans="1:7" ht="21.75">
      <c r="A4" s="47" t="s">
        <v>461</v>
      </c>
      <c r="B4" s="47" t="s">
        <v>561</v>
      </c>
      <c r="C4" s="47" t="s">
        <v>562</v>
      </c>
      <c r="D4" s="47" t="s">
        <v>563</v>
      </c>
      <c r="E4" s="47" t="s">
        <v>564</v>
      </c>
      <c r="F4" s="47" t="s">
        <v>565</v>
      </c>
      <c r="G4" s="47" t="s">
        <v>471</v>
      </c>
    </row>
    <row r="5" spans="1:7" ht="21.75">
      <c r="A5" s="18">
        <v>1</v>
      </c>
      <c r="B5" s="86" t="s">
        <v>570</v>
      </c>
      <c r="C5" s="18">
        <v>4</v>
      </c>
      <c r="D5" s="18" t="s">
        <v>567</v>
      </c>
      <c r="E5" s="10" t="s">
        <v>568</v>
      </c>
      <c r="F5" s="18" t="s">
        <v>569</v>
      </c>
      <c r="G5" s="78"/>
    </row>
    <row r="6" spans="1:7" ht="21.75">
      <c r="A6" s="7">
        <v>2</v>
      </c>
      <c r="B6" s="14" t="s">
        <v>571</v>
      </c>
      <c r="C6" s="7">
        <v>12</v>
      </c>
      <c r="D6" s="7"/>
      <c r="E6" s="14"/>
      <c r="F6" s="7"/>
      <c r="G6" s="107"/>
    </row>
    <row r="7" spans="1:7" ht="21.75">
      <c r="A7" s="7">
        <v>3</v>
      </c>
      <c r="B7" s="14" t="s">
        <v>572</v>
      </c>
      <c r="C7" s="7">
        <v>4</v>
      </c>
      <c r="D7" s="7"/>
      <c r="E7" s="14"/>
      <c r="F7" s="7"/>
      <c r="G7" s="91"/>
    </row>
    <row r="8" spans="1:7" ht="21.75">
      <c r="A8" s="7">
        <v>4</v>
      </c>
      <c r="B8" s="14" t="s">
        <v>573</v>
      </c>
      <c r="C8" s="7">
        <v>16</v>
      </c>
      <c r="D8" s="7"/>
      <c r="E8" s="14"/>
      <c r="F8" s="7"/>
      <c r="G8" s="91"/>
    </row>
    <row r="9" spans="1:7" ht="21.75">
      <c r="A9" s="7">
        <v>5</v>
      </c>
      <c r="B9" s="14" t="s">
        <v>574</v>
      </c>
      <c r="C9" s="7">
        <v>4</v>
      </c>
      <c r="D9" s="7"/>
      <c r="E9" s="14"/>
      <c r="F9" s="7"/>
      <c r="G9" s="91"/>
    </row>
    <row r="10" spans="1:7" ht="21.75">
      <c r="A10" s="15"/>
      <c r="B10" s="16"/>
      <c r="C10" s="15"/>
      <c r="D10" s="15"/>
      <c r="E10" s="16"/>
      <c r="F10" s="15"/>
      <c r="G10" s="90"/>
    </row>
    <row r="11" spans="1:7" ht="21.75">
      <c r="A11" s="22"/>
      <c r="B11" s="23"/>
      <c r="C11" s="22"/>
      <c r="D11" s="22"/>
      <c r="E11" s="23"/>
      <c r="F11" s="22"/>
      <c r="G11" s="104"/>
    </row>
    <row r="12" spans="1:7" ht="21.75">
      <c r="A12" s="65"/>
      <c r="B12" s="87"/>
      <c r="C12" s="65"/>
      <c r="D12" s="65"/>
      <c r="E12" s="87"/>
      <c r="F12" s="65"/>
      <c r="G12" s="108"/>
    </row>
    <row r="13" spans="1:7" ht="21.75">
      <c r="A13" s="102" t="s">
        <v>575</v>
      </c>
      <c r="B13" s="108"/>
      <c r="C13" s="108"/>
      <c r="D13" s="109"/>
      <c r="E13" s="108"/>
      <c r="F13" s="109"/>
      <c r="G13" s="108"/>
    </row>
    <row r="14" spans="1:7" ht="21.75">
      <c r="A14" s="273" t="s">
        <v>668</v>
      </c>
      <c r="B14" s="273"/>
      <c r="C14" s="273"/>
      <c r="D14" s="273"/>
      <c r="E14" s="273"/>
      <c r="F14" s="273"/>
      <c r="G14" s="273"/>
    </row>
    <row r="15" spans="1:7" ht="21.75">
      <c r="A15" s="47" t="s">
        <v>461</v>
      </c>
      <c r="B15" s="47" t="s">
        <v>561</v>
      </c>
      <c r="C15" s="47" t="s">
        <v>562</v>
      </c>
      <c r="D15" s="47" t="s">
        <v>563</v>
      </c>
      <c r="E15" s="47" t="s">
        <v>564</v>
      </c>
      <c r="F15" s="47" t="s">
        <v>565</v>
      </c>
      <c r="G15" s="47" t="s">
        <v>471</v>
      </c>
    </row>
    <row r="16" spans="1:7" ht="21.75">
      <c r="A16" s="53">
        <v>1</v>
      </c>
      <c r="B16" s="74" t="s">
        <v>577</v>
      </c>
      <c r="C16" s="53">
        <v>20</v>
      </c>
      <c r="D16" s="53" t="s">
        <v>567</v>
      </c>
      <c r="E16" s="74" t="s">
        <v>568</v>
      </c>
      <c r="F16" s="53" t="s">
        <v>576</v>
      </c>
      <c r="G16" s="91"/>
    </row>
    <row r="17" spans="1:7" ht="21.75">
      <c r="A17" s="7">
        <v>2</v>
      </c>
      <c r="B17" s="14" t="s">
        <v>578</v>
      </c>
      <c r="C17" s="7">
        <v>20</v>
      </c>
      <c r="D17" s="7"/>
      <c r="E17" s="14"/>
      <c r="F17" s="7"/>
      <c r="G17" s="91"/>
    </row>
    <row r="18" spans="1:7" ht="21.75">
      <c r="A18" s="7">
        <v>3</v>
      </c>
      <c r="B18" s="14" t="s">
        <v>579</v>
      </c>
      <c r="C18" s="7">
        <v>20</v>
      </c>
      <c r="D18" s="7"/>
      <c r="E18" s="14"/>
      <c r="F18" s="7" t="s">
        <v>528</v>
      </c>
      <c r="G18" s="91"/>
    </row>
    <row r="19" spans="1:7" ht="21.75">
      <c r="A19" s="7">
        <v>4</v>
      </c>
      <c r="B19" s="14" t="s">
        <v>580</v>
      </c>
      <c r="C19" s="7">
        <v>20</v>
      </c>
      <c r="D19" s="7"/>
      <c r="E19" s="14"/>
      <c r="F19" s="7"/>
      <c r="G19" s="91"/>
    </row>
    <row r="20" spans="1:7" ht="21.75">
      <c r="A20" s="91"/>
      <c r="B20" s="91"/>
      <c r="C20" s="91"/>
      <c r="D20" s="92"/>
      <c r="E20" s="91"/>
      <c r="F20" s="92"/>
      <c r="G20" s="91"/>
    </row>
    <row r="21" spans="1:7" ht="21.75">
      <c r="A21" s="91"/>
      <c r="B21" s="91"/>
      <c r="C21" s="91"/>
      <c r="D21" s="92"/>
      <c r="E21" s="91"/>
      <c r="F21" s="92"/>
      <c r="G21" s="91"/>
    </row>
    <row r="22" spans="1:7" ht="21.75">
      <c r="A22" s="104"/>
      <c r="B22" s="104"/>
      <c r="C22" s="104"/>
      <c r="D22" s="105"/>
      <c r="E22" s="104"/>
      <c r="F22" s="105"/>
      <c r="G22" s="104"/>
    </row>
    <row r="23" spans="1:7" ht="26.25">
      <c r="A23" s="269"/>
      <c r="B23" s="269"/>
      <c r="C23" s="269"/>
      <c r="D23" s="269"/>
      <c r="E23" s="269"/>
      <c r="F23" s="269"/>
      <c r="G23" s="45" t="s">
        <v>581</v>
      </c>
    </row>
    <row r="24" spans="1:7" ht="21.75">
      <c r="A24" s="102" t="s">
        <v>575</v>
      </c>
      <c r="B24" s="102"/>
      <c r="C24" s="102"/>
      <c r="D24" s="102"/>
      <c r="E24" s="270" t="s">
        <v>706</v>
      </c>
      <c r="F24" s="271"/>
      <c r="G24" s="272"/>
    </row>
    <row r="25" spans="1:7" ht="21.75">
      <c r="A25" s="273" t="s">
        <v>667</v>
      </c>
      <c r="B25" s="273"/>
      <c r="C25" s="273"/>
      <c r="D25" s="273"/>
      <c r="E25" s="273"/>
      <c r="F25" s="273"/>
      <c r="G25" s="273"/>
    </row>
    <row r="26" spans="1:7" ht="21.75">
      <c r="A26" s="47" t="s">
        <v>461</v>
      </c>
      <c r="B26" s="47" t="s">
        <v>561</v>
      </c>
      <c r="C26" s="47" t="s">
        <v>562</v>
      </c>
      <c r="D26" s="47" t="s">
        <v>563</v>
      </c>
      <c r="E26" s="47" t="s">
        <v>564</v>
      </c>
      <c r="F26" s="47" t="s">
        <v>565</v>
      </c>
      <c r="G26" s="47" t="s">
        <v>471</v>
      </c>
    </row>
    <row r="27" spans="1:7" ht="21.75">
      <c r="A27" s="53">
        <v>1</v>
      </c>
      <c r="B27" s="74" t="s">
        <v>583</v>
      </c>
      <c r="C27" s="53">
        <v>10</v>
      </c>
      <c r="D27" s="18" t="s">
        <v>567</v>
      </c>
      <c r="E27" s="10" t="s">
        <v>568</v>
      </c>
      <c r="F27" s="18" t="s">
        <v>569</v>
      </c>
      <c r="G27" s="78"/>
    </row>
    <row r="28" spans="1:7" ht="21.75">
      <c r="A28" s="7">
        <v>2</v>
      </c>
      <c r="B28" s="14" t="s">
        <v>598</v>
      </c>
      <c r="C28" s="7">
        <v>30</v>
      </c>
      <c r="D28" s="7"/>
      <c r="E28" s="14"/>
      <c r="F28" s="7"/>
      <c r="G28" s="107"/>
    </row>
    <row r="29" spans="1:7" ht="21.75">
      <c r="A29" s="7">
        <v>3</v>
      </c>
      <c r="B29" s="14" t="s">
        <v>599</v>
      </c>
      <c r="C29" s="7">
        <v>30</v>
      </c>
      <c r="D29" s="7"/>
      <c r="E29" s="14"/>
      <c r="F29" s="7"/>
      <c r="G29" s="91"/>
    </row>
    <row r="30" spans="1:7" ht="21.75">
      <c r="A30" s="7">
        <v>4</v>
      </c>
      <c r="B30" s="14" t="s">
        <v>600</v>
      </c>
      <c r="C30" s="7">
        <v>30</v>
      </c>
      <c r="D30" s="7"/>
      <c r="E30" s="14"/>
      <c r="F30" s="7"/>
      <c r="G30" s="91"/>
    </row>
    <row r="31" spans="1:7" ht="21.75">
      <c r="A31" s="7"/>
      <c r="B31" s="14"/>
      <c r="C31" s="7"/>
      <c r="D31" s="7"/>
      <c r="E31" s="14"/>
      <c r="F31" s="7"/>
      <c r="G31" s="91"/>
    </row>
    <row r="32" spans="1:7" ht="21.75">
      <c r="A32" s="7"/>
      <c r="B32" s="14"/>
      <c r="C32" s="7"/>
      <c r="D32" s="7"/>
      <c r="E32" s="14"/>
      <c r="F32" s="7"/>
      <c r="G32" s="91"/>
    </row>
    <row r="33" spans="1:7" ht="21.75">
      <c r="A33" s="22"/>
      <c r="B33" s="23"/>
      <c r="C33" s="22"/>
      <c r="D33" s="22"/>
      <c r="E33" s="23"/>
      <c r="F33" s="22"/>
      <c r="G33" s="104"/>
    </row>
    <row r="34" spans="1:7" ht="21.75">
      <c r="A34" s="65"/>
      <c r="B34" s="87"/>
      <c r="C34" s="65"/>
      <c r="D34" s="65"/>
      <c r="E34" s="87"/>
      <c r="F34" s="65"/>
      <c r="G34" s="108"/>
    </row>
    <row r="35" spans="1:7" ht="21.75">
      <c r="A35" s="102" t="s">
        <v>669</v>
      </c>
      <c r="B35" s="108"/>
      <c r="C35" s="108"/>
      <c r="D35" s="109"/>
      <c r="E35" s="108"/>
      <c r="F35" s="109"/>
      <c r="G35" s="108"/>
    </row>
    <row r="36" spans="1:7" ht="21.75">
      <c r="A36" s="273" t="s">
        <v>584</v>
      </c>
      <c r="B36" s="273"/>
      <c r="C36" s="273"/>
      <c r="D36" s="273"/>
      <c r="E36" s="273"/>
      <c r="F36" s="273"/>
      <c r="G36" s="273"/>
    </row>
    <row r="37" spans="1:7" ht="21.75">
      <c r="A37" s="47" t="s">
        <v>461</v>
      </c>
      <c r="B37" s="47" t="s">
        <v>561</v>
      </c>
      <c r="C37" s="47" t="s">
        <v>562</v>
      </c>
      <c r="D37" s="47" t="s">
        <v>563</v>
      </c>
      <c r="E37" s="47" t="s">
        <v>564</v>
      </c>
      <c r="F37" s="47" t="s">
        <v>565</v>
      </c>
      <c r="G37" s="47" t="s">
        <v>471</v>
      </c>
    </row>
    <row r="38" spans="1:7" ht="21.75">
      <c r="A38" s="53">
        <v>1</v>
      </c>
      <c r="B38" s="74" t="s">
        <v>593</v>
      </c>
      <c r="C38" s="53">
        <v>8</v>
      </c>
      <c r="D38" s="18" t="s">
        <v>567</v>
      </c>
      <c r="E38" s="10" t="s">
        <v>568</v>
      </c>
      <c r="F38" s="18" t="s">
        <v>569</v>
      </c>
      <c r="G38" s="91"/>
    </row>
    <row r="39" spans="1:7" ht="21.75">
      <c r="A39" s="7">
        <v>2</v>
      </c>
      <c r="B39" s="14" t="s">
        <v>594</v>
      </c>
      <c r="C39" s="7">
        <v>20</v>
      </c>
      <c r="D39" s="7"/>
      <c r="E39" s="14"/>
      <c r="F39" s="7"/>
      <c r="G39" s="91"/>
    </row>
    <row r="40" spans="1:7" ht="21.75">
      <c r="A40" s="7">
        <v>3</v>
      </c>
      <c r="B40" s="14" t="s">
        <v>595</v>
      </c>
      <c r="C40" s="7">
        <v>20</v>
      </c>
      <c r="D40" s="7"/>
      <c r="E40" s="14"/>
      <c r="F40" s="7"/>
      <c r="G40" s="91"/>
    </row>
    <row r="41" spans="1:7" ht="21.75">
      <c r="A41" s="7">
        <v>4</v>
      </c>
      <c r="B41" s="14" t="s">
        <v>596</v>
      </c>
      <c r="C41" s="7">
        <v>20</v>
      </c>
      <c r="D41" s="7"/>
      <c r="E41" s="14"/>
      <c r="F41" s="7"/>
      <c r="G41" s="91"/>
    </row>
    <row r="42" spans="1:7" ht="21.75">
      <c r="A42" s="7">
        <v>5</v>
      </c>
      <c r="B42" s="14" t="s">
        <v>597</v>
      </c>
      <c r="C42" s="7">
        <v>12</v>
      </c>
      <c r="D42" s="92"/>
      <c r="E42" s="91"/>
      <c r="F42" s="92"/>
      <c r="G42" s="91"/>
    </row>
    <row r="43" spans="1:7" ht="21.75">
      <c r="A43" s="91"/>
      <c r="B43" s="91"/>
      <c r="C43" s="91"/>
      <c r="D43" s="92"/>
      <c r="E43" s="91"/>
      <c r="F43" s="92"/>
      <c r="G43" s="91"/>
    </row>
    <row r="44" spans="1:7" ht="21.75">
      <c r="A44" s="104"/>
      <c r="B44" s="104"/>
      <c r="C44" s="104"/>
      <c r="D44" s="105"/>
      <c r="E44" s="104"/>
      <c r="F44" s="105"/>
      <c r="G44" s="104"/>
    </row>
    <row r="45" spans="1:7" ht="26.25">
      <c r="A45" s="269"/>
      <c r="B45" s="269"/>
      <c r="C45" s="269"/>
      <c r="D45" s="269"/>
      <c r="E45" s="269"/>
      <c r="F45" s="269"/>
      <c r="G45" s="45" t="s">
        <v>680</v>
      </c>
    </row>
    <row r="46" spans="1:7" ht="21.75">
      <c r="A46" s="102" t="s">
        <v>669</v>
      </c>
      <c r="B46" s="102"/>
      <c r="C46" s="102"/>
      <c r="D46" s="102"/>
      <c r="E46" s="270" t="s">
        <v>706</v>
      </c>
      <c r="F46" s="271"/>
      <c r="G46" s="272"/>
    </row>
    <row r="47" spans="1:7" ht="21.75">
      <c r="A47" s="273" t="s">
        <v>585</v>
      </c>
      <c r="B47" s="273"/>
      <c r="C47" s="273"/>
      <c r="D47" s="273"/>
      <c r="E47" s="273"/>
      <c r="F47" s="273"/>
      <c r="G47" s="273"/>
    </row>
    <row r="48" spans="1:7" ht="21.75">
      <c r="A48" s="47" t="s">
        <v>461</v>
      </c>
      <c r="B48" s="47" t="s">
        <v>561</v>
      </c>
      <c r="C48" s="47" t="s">
        <v>562</v>
      </c>
      <c r="D48" s="47" t="s">
        <v>563</v>
      </c>
      <c r="E48" s="47" t="s">
        <v>564</v>
      </c>
      <c r="F48" s="47" t="s">
        <v>565</v>
      </c>
      <c r="G48" s="47" t="s">
        <v>471</v>
      </c>
    </row>
    <row r="49" spans="1:7" ht="21.75">
      <c r="A49" s="53">
        <v>1</v>
      </c>
      <c r="B49" s="74" t="s">
        <v>590</v>
      </c>
      <c r="C49" s="53">
        <v>12</v>
      </c>
      <c r="D49" s="18" t="s">
        <v>567</v>
      </c>
      <c r="E49" s="10" t="s">
        <v>568</v>
      </c>
      <c r="F49" s="18" t="s">
        <v>569</v>
      </c>
      <c r="G49" s="78"/>
    </row>
    <row r="50" spans="1:7" ht="21.75">
      <c r="A50" s="7">
        <v>2</v>
      </c>
      <c r="B50" s="14" t="s">
        <v>591</v>
      </c>
      <c r="C50" s="7">
        <v>27</v>
      </c>
      <c r="D50" s="7"/>
      <c r="E50" s="14"/>
      <c r="F50" s="7"/>
      <c r="G50" s="107"/>
    </row>
    <row r="51" spans="1:7" ht="21.75">
      <c r="A51" s="7">
        <v>3</v>
      </c>
      <c r="B51" s="14" t="s">
        <v>592</v>
      </c>
      <c r="C51" s="7">
        <v>21</v>
      </c>
      <c r="D51" s="7"/>
      <c r="E51" s="14"/>
      <c r="F51" s="7"/>
      <c r="G51" s="91"/>
    </row>
    <row r="52" spans="1:7" ht="21.75">
      <c r="A52" s="7"/>
      <c r="B52" s="14"/>
      <c r="C52" s="7"/>
      <c r="D52" s="7"/>
      <c r="E52" s="14"/>
      <c r="F52" s="7"/>
      <c r="G52" s="91"/>
    </row>
    <row r="53" spans="1:7" ht="21.75">
      <c r="A53" s="7"/>
      <c r="B53" s="14"/>
      <c r="C53" s="7"/>
      <c r="D53" s="7"/>
      <c r="E53" s="14"/>
      <c r="F53" s="7"/>
      <c r="G53" s="91"/>
    </row>
    <row r="54" spans="1:7" ht="21.75">
      <c r="A54" s="7"/>
      <c r="B54" s="14"/>
      <c r="C54" s="7"/>
      <c r="D54" s="7"/>
      <c r="E54" s="14"/>
      <c r="F54" s="7"/>
      <c r="G54" s="91"/>
    </row>
    <row r="55" spans="1:7" ht="21.75">
      <c r="A55" s="22"/>
      <c r="B55" s="23"/>
      <c r="C55" s="22"/>
      <c r="D55" s="22"/>
      <c r="E55" s="23"/>
      <c r="F55" s="22"/>
      <c r="G55" s="104"/>
    </row>
    <row r="56" spans="1:7" ht="21.75">
      <c r="A56" s="65"/>
      <c r="B56" s="87"/>
      <c r="C56" s="65"/>
      <c r="D56" s="65"/>
      <c r="E56" s="87"/>
      <c r="F56" s="65"/>
      <c r="G56" s="108"/>
    </row>
    <row r="57" spans="1:7" ht="21.75">
      <c r="A57" s="102" t="s">
        <v>669</v>
      </c>
      <c r="B57" s="108"/>
      <c r="C57" s="108"/>
      <c r="D57" s="109"/>
      <c r="E57" s="108"/>
      <c r="F57" s="109"/>
      <c r="G57" s="108"/>
    </row>
    <row r="58" spans="1:7" ht="21.75">
      <c r="A58" s="273" t="s">
        <v>586</v>
      </c>
      <c r="B58" s="273"/>
      <c r="C58" s="273"/>
      <c r="D58" s="273"/>
      <c r="E58" s="273"/>
      <c r="F58" s="273"/>
      <c r="G58" s="273"/>
    </row>
    <row r="59" spans="1:7" ht="21.75">
      <c r="A59" s="47" t="s">
        <v>461</v>
      </c>
      <c r="B59" s="47" t="s">
        <v>561</v>
      </c>
      <c r="C59" s="47" t="s">
        <v>562</v>
      </c>
      <c r="D59" s="47" t="s">
        <v>563</v>
      </c>
      <c r="E59" s="47" t="s">
        <v>564</v>
      </c>
      <c r="F59" s="47" t="s">
        <v>565</v>
      </c>
      <c r="G59" s="47" t="s">
        <v>471</v>
      </c>
    </row>
    <row r="60" spans="1:7" ht="21.75">
      <c r="A60" s="53">
        <v>1</v>
      </c>
      <c r="B60" s="74" t="s">
        <v>587</v>
      </c>
      <c r="C60" s="53">
        <v>24</v>
      </c>
      <c r="D60" s="18" t="s">
        <v>567</v>
      </c>
      <c r="E60" s="10" t="s">
        <v>568</v>
      </c>
      <c r="F60" s="18" t="s">
        <v>569</v>
      </c>
      <c r="G60" s="91"/>
    </row>
    <row r="61" spans="1:7" ht="21.75">
      <c r="A61" s="7">
        <v>2</v>
      </c>
      <c r="B61" s="14" t="s">
        <v>588</v>
      </c>
      <c r="C61" s="7">
        <v>24</v>
      </c>
      <c r="D61" s="7"/>
      <c r="E61" s="14"/>
      <c r="F61" s="7"/>
      <c r="G61" s="91"/>
    </row>
    <row r="62" spans="1:7" ht="21.75">
      <c r="A62" s="7">
        <v>3</v>
      </c>
      <c r="B62" s="14" t="s">
        <v>589</v>
      </c>
      <c r="C62" s="7">
        <v>12</v>
      </c>
      <c r="D62" s="7"/>
      <c r="E62" s="14"/>
      <c r="F62" s="7"/>
      <c r="G62" s="91"/>
    </row>
    <row r="63" spans="1:7" ht="21.75">
      <c r="A63" s="7"/>
      <c r="B63" s="14"/>
      <c r="C63" s="7"/>
      <c r="D63" s="7"/>
      <c r="E63" s="14"/>
      <c r="F63" s="7"/>
      <c r="G63" s="91"/>
    </row>
    <row r="64" spans="1:7" ht="21.75">
      <c r="A64" s="91"/>
      <c r="B64" s="91"/>
      <c r="C64" s="91"/>
      <c r="D64" s="92"/>
      <c r="E64" s="91"/>
      <c r="F64" s="92"/>
      <c r="G64" s="91"/>
    </row>
    <row r="65" spans="1:7" ht="21.75">
      <c r="A65" s="91"/>
      <c r="B65" s="91"/>
      <c r="C65" s="91"/>
      <c r="D65" s="92"/>
      <c r="E65" s="91"/>
      <c r="F65" s="92"/>
      <c r="G65" s="91"/>
    </row>
    <row r="66" spans="1:7" ht="21.75">
      <c r="A66" s="104"/>
      <c r="B66" s="104"/>
      <c r="C66" s="104"/>
      <c r="D66" s="105"/>
      <c r="E66" s="104"/>
      <c r="F66" s="105"/>
      <c r="G66" s="104"/>
    </row>
    <row r="67" spans="1:7" ht="26.25">
      <c r="A67" s="269"/>
      <c r="B67" s="269"/>
      <c r="C67" s="269"/>
      <c r="D67" s="269"/>
      <c r="E67" s="269"/>
      <c r="F67" s="269"/>
      <c r="G67" s="45" t="s">
        <v>681</v>
      </c>
    </row>
    <row r="68" spans="1:7" ht="21.75">
      <c r="A68" s="102" t="s">
        <v>575</v>
      </c>
      <c r="B68" s="102"/>
      <c r="C68" s="102"/>
      <c r="D68" s="102"/>
      <c r="E68" s="270" t="s">
        <v>706</v>
      </c>
      <c r="F68" s="271"/>
      <c r="G68" s="272"/>
    </row>
    <row r="69" spans="1:7" ht="21.75">
      <c r="A69" s="273" t="s">
        <v>601</v>
      </c>
      <c r="B69" s="273"/>
      <c r="C69" s="273"/>
      <c r="D69" s="273"/>
      <c r="E69" s="273"/>
      <c r="F69" s="273"/>
      <c r="G69" s="273"/>
    </row>
    <row r="70" spans="1:7" ht="21.75">
      <c r="A70" s="47" t="s">
        <v>461</v>
      </c>
      <c r="B70" s="47" t="s">
        <v>561</v>
      </c>
      <c r="C70" s="47" t="s">
        <v>562</v>
      </c>
      <c r="D70" s="47" t="s">
        <v>563</v>
      </c>
      <c r="E70" s="47" t="s">
        <v>564</v>
      </c>
      <c r="F70" s="47" t="s">
        <v>565</v>
      </c>
      <c r="G70" s="47" t="s">
        <v>471</v>
      </c>
    </row>
    <row r="71" spans="1:7" ht="21.75">
      <c r="A71" s="53">
        <v>1</v>
      </c>
      <c r="B71" s="74" t="s">
        <v>602</v>
      </c>
      <c r="C71" s="7">
        <v>8</v>
      </c>
      <c r="D71" s="18" t="s">
        <v>567</v>
      </c>
      <c r="E71" s="10" t="s">
        <v>568</v>
      </c>
      <c r="F71" s="18" t="s">
        <v>569</v>
      </c>
      <c r="G71" s="78"/>
    </row>
    <row r="72" spans="1:7" ht="21.75">
      <c r="A72" s="7">
        <v>2</v>
      </c>
      <c r="B72" s="14" t="s">
        <v>603</v>
      </c>
      <c r="C72" s="7">
        <v>8</v>
      </c>
      <c r="D72" s="7"/>
      <c r="E72" s="14"/>
      <c r="F72" s="7"/>
      <c r="G72" s="107"/>
    </row>
    <row r="73" spans="1:7" ht="21.75">
      <c r="A73" s="7">
        <v>3</v>
      </c>
      <c r="B73" s="14" t="s">
        <v>604</v>
      </c>
      <c r="C73" s="7">
        <v>8</v>
      </c>
      <c r="D73" s="7"/>
      <c r="E73" s="14"/>
      <c r="F73" s="7"/>
      <c r="G73" s="91"/>
    </row>
    <row r="74" spans="1:7" ht="21.75">
      <c r="A74" s="7">
        <v>4</v>
      </c>
      <c r="B74" s="14" t="s">
        <v>605</v>
      </c>
      <c r="C74" s="7">
        <v>20</v>
      </c>
      <c r="D74" s="7"/>
      <c r="E74" s="14"/>
      <c r="F74" s="7"/>
      <c r="G74" s="91"/>
    </row>
    <row r="75" spans="1:7" ht="21.75">
      <c r="A75" s="7">
        <v>5</v>
      </c>
      <c r="B75" s="14" t="s">
        <v>607</v>
      </c>
      <c r="C75" s="7">
        <v>20</v>
      </c>
      <c r="D75" s="7"/>
      <c r="E75" s="14"/>
      <c r="F75" s="7"/>
      <c r="G75" s="91"/>
    </row>
    <row r="76" spans="1:7" ht="21.75">
      <c r="A76" s="15">
        <v>6</v>
      </c>
      <c r="B76" s="16" t="s">
        <v>608</v>
      </c>
      <c r="C76" s="15">
        <v>16</v>
      </c>
      <c r="D76" s="15"/>
      <c r="E76" s="16"/>
      <c r="F76" s="15"/>
      <c r="G76" s="90"/>
    </row>
    <row r="77" spans="1:7" ht="21.75">
      <c r="A77" s="22"/>
      <c r="B77" s="23"/>
      <c r="C77" s="22"/>
      <c r="D77" s="22"/>
      <c r="E77" s="23"/>
      <c r="F77" s="22"/>
      <c r="G77" s="104"/>
    </row>
    <row r="78" spans="1:7" ht="21.75">
      <c r="A78" s="65"/>
      <c r="B78" s="87"/>
      <c r="C78" s="65"/>
      <c r="D78" s="65"/>
      <c r="E78" s="87"/>
      <c r="F78" s="65"/>
      <c r="G78" s="108"/>
    </row>
    <row r="79" spans="1:7" ht="21.75">
      <c r="A79" s="102" t="s">
        <v>575</v>
      </c>
      <c r="B79" s="87"/>
      <c r="C79" s="65"/>
      <c r="D79" s="109"/>
      <c r="E79" s="108"/>
      <c r="F79" s="109"/>
      <c r="G79" s="108"/>
    </row>
    <row r="80" spans="1:7" ht="21.75">
      <c r="A80" s="273" t="s">
        <v>609</v>
      </c>
      <c r="B80" s="273"/>
      <c r="C80" s="273"/>
      <c r="D80" s="273"/>
      <c r="E80" s="273"/>
      <c r="F80" s="273"/>
      <c r="G80" s="273"/>
    </row>
    <row r="81" spans="1:7" ht="21.75">
      <c r="A81" s="47" t="s">
        <v>461</v>
      </c>
      <c r="B81" s="47" t="s">
        <v>561</v>
      </c>
      <c r="C81" s="47" t="s">
        <v>562</v>
      </c>
      <c r="D81" s="47" t="s">
        <v>563</v>
      </c>
      <c r="E81" s="47" t="s">
        <v>564</v>
      </c>
      <c r="F81" s="47" t="s">
        <v>565</v>
      </c>
      <c r="G81" s="47" t="s">
        <v>471</v>
      </c>
    </row>
    <row r="82" spans="1:7" ht="21.75">
      <c r="A82" s="53">
        <v>1</v>
      </c>
      <c r="B82" s="74" t="s">
        <v>611</v>
      </c>
      <c r="C82" s="53">
        <v>15</v>
      </c>
      <c r="D82" s="18" t="s">
        <v>567</v>
      </c>
      <c r="E82" s="10" t="s">
        <v>568</v>
      </c>
      <c r="F82" s="18" t="s">
        <v>569</v>
      </c>
      <c r="G82" s="91"/>
    </row>
    <row r="83" spans="1:7" ht="21.75">
      <c r="A83" s="7">
        <v>2</v>
      </c>
      <c r="B83" s="14" t="s">
        <v>612</v>
      </c>
      <c r="C83" s="7">
        <v>15</v>
      </c>
      <c r="D83" s="7"/>
      <c r="E83" s="14"/>
      <c r="F83" s="7"/>
      <c r="G83" s="91"/>
    </row>
    <row r="84" spans="1:7" ht="21.75">
      <c r="A84" s="7">
        <v>3</v>
      </c>
      <c r="B84" s="3" t="s">
        <v>613</v>
      </c>
      <c r="C84" s="7">
        <v>30</v>
      </c>
      <c r="D84" s="7"/>
      <c r="E84" s="14"/>
      <c r="F84" s="7"/>
      <c r="G84" s="91"/>
    </row>
    <row r="85" spans="1:7" ht="21.75">
      <c r="A85" s="93"/>
      <c r="B85" s="14" t="s">
        <v>610</v>
      </c>
      <c r="C85" s="7"/>
      <c r="D85" s="7"/>
      <c r="E85" s="14"/>
      <c r="F85" s="7"/>
      <c r="G85" s="91"/>
    </row>
    <row r="86" spans="1:7" ht="21.75">
      <c r="A86" s="91"/>
      <c r="B86" s="91"/>
      <c r="C86" s="91"/>
      <c r="D86" s="92"/>
      <c r="E86" s="91"/>
      <c r="F86" s="92"/>
      <c r="G86" s="91"/>
    </row>
    <row r="87" spans="1:7" ht="21.75">
      <c r="A87" s="91"/>
      <c r="B87" s="91"/>
      <c r="C87" s="91"/>
      <c r="D87" s="92"/>
      <c r="E87" s="91"/>
      <c r="F87" s="92"/>
      <c r="G87" s="91"/>
    </row>
    <row r="88" spans="1:7" ht="21.75">
      <c r="A88" s="104"/>
      <c r="B88" s="104"/>
      <c r="C88" s="104"/>
      <c r="D88" s="105"/>
      <c r="E88" s="104"/>
      <c r="F88" s="105"/>
      <c r="G88" s="104"/>
    </row>
    <row r="89" spans="1:7" ht="26.25">
      <c r="A89" s="269"/>
      <c r="B89" s="269"/>
      <c r="C89" s="269"/>
      <c r="D89" s="269"/>
      <c r="E89" s="269"/>
      <c r="F89" s="269"/>
      <c r="G89" s="45" t="s">
        <v>682</v>
      </c>
    </row>
    <row r="90" spans="1:7" ht="21.75">
      <c r="A90" s="102" t="s">
        <v>575</v>
      </c>
      <c r="B90" s="102"/>
      <c r="C90" s="102"/>
      <c r="D90" s="102"/>
      <c r="E90" s="270" t="s">
        <v>706</v>
      </c>
      <c r="F90" s="271"/>
      <c r="G90" s="272"/>
    </row>
    <row r="91" spans="1:7" ht="21.75">
      <c r="A91" s="273" t="s">
        <v>614</v>
      </c>
      <c r="B91" s="273"/>
      <c r="C91" s="273"/>
      <c r="D91" s="273"/>
      <c r="E91" s="273"/>
      <c r="F91" s="273"/>
      <c r="G91" s="273"/>
    </row>
    <row r="92" spans="1:7" ht="21.75">
      <c r="A92" s="47" t="s">
        <v>461</v>
      </c>
      <c r="B92" s="47" t="s">
        <v>561</v>
      </c>
      <c r="C92" s="47" t="s">
        <v>562</v>
      </c>
      <c r="D92" s="47" t="s">
        <v>563</v>
      </c>
      <c r="E92" s="47" t="s">
        <v>564</v>
      </c>
      <c r="F92" s="47" t="s">
        <v>565</v>
      </c>
      <c r="G92" s="47" t="s">
        <v>471</v>
      </c>
    </row>
    <row r="93" spans="1:7" ht="21.75">
      <c r="A93" s="53">
        <v>1</v>
      </c>
      <c r="B93" s="74" t="s">
        <v>615</v>
      </c>
      <c r="C93" s="53">
        <v>20</v>
      </c>
      <c r="D93" s="18" t="s">
        <v>567</v>
      </c>
      <c r="E93" s="10" t="s">
        <v>568</v>
      </c>
      <c r="F93" s="18" t="s">
        <v>569</v>
      </c>
      <c r="G93" s="78"/>
    </row>
    <row r="94" spans="1:7" ht="21.75">
      <c r="A94" s="7">
        <v>2</v>
      </c>
      <c r="B94" s="14" t="s">
        <v>616</v>
      </c>
      <c r="C94" s="7">
        <v>20</v>
      </c>
      <c r="D94" s="7"/>
      <c r="E94" s="14"/>
      <c r="F94" s="7"/>
      <c r="G94" s="107"/>
    </row>
    <row r="95" spans="1:7" ht="21.75">
      <c r="A95" s="7">
        <v>3</v>
      </c>
      <c r="B95" s="14" t="s">
        <v>617</v>
      </c>
      <c r="C95" s="7">
        <v>20</v>
      </c>
      <c r="D95" s="7"/>
      <c r="E95" s="14"/>
      <c r="F95" s="7"/>
      <c r="G95" s="91"/>
    </row>
    <row r="96" spans="1:7" ht="21.75">
      <c r="A96" s="7">
        <v>4</v>
      </c>
      <c r="B96" s="14" t="s">
        <v>618</v>
      </c>
      <c r="C96" s="7">
        <v>20</v>
      </c>
      <c r="D96" s="7"/>
      <c r="E96" s="14"/>
      <c r="F96" s="7"/>
      <c r="G96" s="91"/>
    </row>
    <row r="97" spans="1:7" ht="21.75">
      <c r="A97" s="7"/>
      <c r="B97" s="14"/>
      <c r="C97" s="7"/>
      <c r="D97" s="7"/>
      <c r="E97" s="14"/>
      <c r="F97" s="7"/>
      <c r="G97" s="91"/>
    </row>
    <row r="98" spans="1:7" ht="21.75">
      <c r="A98" s="7"/>
      <c r="B98" s="14"/>
      <c r="C98" s="7"/>
      <c r="D98" s="7"/>
      <c r="E98" s="14"/>
      <c r="F98" s="7"/>
      <c r="G98" s="91"/>
    </row>
    <row r="99" spans="1:7" ht="21.75">
      <c r="A99" s="22"/>
      <c r="B99" s="23"/>
      <c r="C99" s="22"/>
      <c r="D99" s="22"/>
      <c r="E99" s="23"/>
      <c r="F99" s="22"/>
      <c r="G99" s="104"/>
    </row>
    <row r="100" spans="1:7" ht="21.75">
      <c r="A100" s="65"/>
      <c r="B100" s="87"/>
      <c r="C100" s="65"/>
      <c r="D100" s="65"/>
      <c r="E100" s="87"/>
      <c r="F100" s="65"/>
      <c r="G100" s="108"/>
    </row>
    <row r="101" spans="1:7" ht="21.75">
      <c r="A101" s="102" t="s">
        <v>671</v>
      </c>
      <c r="B101" s="87"/>
      <c r="C101" s="65"/>
      <c r="D101" s="109"/>
      <c r="E101" s="108"/>
      <c r="F101" s="109"/>
      <c r="G101" s="108"/>
    </row>
    <row r="102" spans="1:7" ht="21.75">
      <c r="A102" s="273" t="s">
        <v>670</v>
      </c>
      <c r="B102" s="273"/>
      <c r="C102" s="273"/>
      <c r="D102" s="273"/>
      <c r="E102" s="273"/>
      <c r="F102" s="273"/>
      <c r="G102" s="273"/>
    </row>
    <row r="103" spans="1:7" ht="21.75">
      <c r="A103" s="47" t="s">
        <v>461</v>
      </c>
      <c r="B103" s="47" t="s">
        <v>561</v>
      </c>
      <c r="C103" s="47" t="s">
        <v>562</v>
      </c>
      <c r="D103" s="47" t="s">
        <v>563</v>
      </c>
      <c r="E103" s="47" t="s">
        <v>564</v>
      </c>
      <c r="F103" s="47" t="s">
        <v>565</v>
      </c>
      <c r="G103" s="47" t="s">
        <v>471</v>
      </c>
    </row>
    <row r="104" spans="1:7" ht="21.75">
      <c r="A104" s="53">
        <v>1</v>
      </c>
      <c r="B104" s="14" t="s">
        <v>677</v>
      </c>
      <c r="C104" s="53">
        <v>18</v>
      </c>
      <c r="D104" s="18" t="s">
        <v>567</v>
      </c>
      <c r="E104" s="10" t="s">
        <v>568</v>
      </c>
      <c r="F104" s="18" t="s">
        <v>569</v>
      </c>
      <c r="G104" s="91"/>
    </row>
    <row r="105" spans="1:7" ht="21.75">
      <c r="A105" s="7">
        <v>2</v>
      </c>
      <c r="B105" s="14" t="s">
        <v>678</v>
      </c>
      <c r="C105" s="7">
        <v>30</v>
      </c>
      <c r="D105" s="7"/>
      <c r="E105" s="14"/>
      <c r="F105" s="7"/>
      <c r="G105" s="91"/>
    </row>
    <row r="106" spans="1:7" ht="21.75">
      <c r="A106" s="7">
        <v>3</v>
      </c>
      <c r="B106" s="14" t="s">
        <v>672</v>
      </c>
      <c r="C106" s="7">
        <v>12</v>
      </c>
      <c r="D106" s="7"/>
      <c r="E106" s="14"/>
      <c r="F106" s="7"/>
      <c r="G106" s="91"/>
    </row>
    <row r="107" spans="1:7" ht="21.75">
      <c r="A107" s="49"/>
      <c r="B107" s="14"/>
      <c r="C107" s="7"/>
      <c r="D107" s="7"/>
      <c r="E107" s="14"/>
      <c r="F107" s="7"/>
      <c r="G107" s="91"/>
    </row>
    <row r="108" spans="1:7" ht="21.75">
      <c r="A108" s="91"/>
      <c r="B108" s="91"/>
      <c r="C108" s="91"/>
      <c r="D108" s="92"/>
      <c r="E108" s="91"/>
      <c r="F108" s="92"/>
      <c r="G108" s="91"/>
    </row>
    <row r="109" spans="1:7" ht="21.75">
      <c r="A109" s="91"/>
      <c r="B109" s="91"/>
      <c r="C109" s="91"/>
      <c r="D109" s="92"/>
      <c r="E109" s="91"/>
      <c r="F109" s="92"/>
      <c r="G109" s="91"/>
    </row>
    <row r="110" spans="1:7" ht="21.75">
      <c r="A110" s="104"/>
      <c r="B110" s="104"/>
      <c r="C110" s="104"/>
      <c r="D110" s="105"/>
      <c r="E110" s="104"/>
      <c r="F110" s="105"/>
      <c r="G110" s="104"/>
    </row>
    <row r="111" spans="1:7" ht="26.25">
      <c r="A111" s="269"/>
      <c r="B111" s="269"/>
      <c r="C111" s="269"/>
      <c r="D111" s="269"/>
      <c r="E111" s="269"/>
      <c r="F111" s="269"/>
      <c r="G111" s="45" t="s">
        <v>683</v>
      </c>
    </row>
    <row r="112" spans="1:7" ht="26.25" customHeight="1">
      <c r="A112" s="102" t="s">
        <v>679</v>
      </c>
      <c r="B112" s="102"/>
      <c r="C112" s="102"/>
      <c r="D112" s="102"/>
      <c r="E112" s="270" t="s">
        <v>706</v>
      </c>
      <c r="F112" s="271"/>
      <c r="G112" s="272"/>
    </row>
    <row r="113" spans="1:7" ht="21.75">
      <c r="A113" s="273" t="s">
        <v>673</v>
      </c>
      <c r="B113" s="273"/>
      <c r="C113" s="273"/>
      <c r="D113" s="273"/>
      <c r="E113" s="273"/>
      <c r="F113" s="273"/>
      <c r="G113" s="273"/>
    </row>
    <row r="114" spans="1:7" ht="21.75">
      <c r="A114" s="47" t="s">
        <v>461</v>
      </c>
      <c r="B114" s="47" t="s">
        <v>561</v>
      </c>
      <c r="C114" s="47" t="s">
        <v>562</v>
      </c>
      <c r="D114" s="47" t="s">
        <v>563</v>
      </c>
      <c r="E114" s="47" t="s">
        <v>564</v>
      </c>
      <c r="F114" s="47" t="s">
        <v>565</v>
      </c>
      <c r="G114" s="47" t="s">
        <v>471</v>
      </c>
    </row>
    <row r="115" spans="1:7" ht="21.75">
      <c r="A115" s="53">
        <v>1</v>
      </c>
      <c r="B115" s="14" t="s">
        <v>676</v>
      </c>
      <c r="C115" s="53">
        <v>20</v>
      </c>
      <c r="D115" s="18" t="s">
        <v>567</v>
      </c>
      <c r="E115" s="10" t="s">
        <v>568</v>
      </c>
      <c r="F115" s="18" t="s">
        <v>569</v>
      </c>
      <c r="G115" s="78"/>
    </row>
    <row r="116" spans="1:7" ht="21.75">
      <c r="A116" s="7">
        <v>2</v>
      </c>
      <c r="B116" s="14" t="s">
        <v>674</v>
      </c>
      <c r="C116" s="7">
        <v>40</v>
      </c>
      <c r="D116" s="7"/>
      <c r="E116" s="14"/>
      <c r="F116" s="7"/>
      <c r="G116" s="107"/>
    </row>
    <row r="117" spans="1:7" ht="21.75">
      <c r="A117" s="49">
        <v>3</v>
      </c>
      <c r="B117" s="14" t="s">
        <v>675</v>
      </c>
      <c r="C117" s="7">
        <v>20</v>
      </c>
      <c r="D117" s="7"/>
      <c r="E117" s="14"/>
      <c r="F117" s="7"/>
      <c r="G117" s="91"/>
    </row>
    <row r="118" spans="1:7" ht="21.75">
      <c r="A118" s="7"/>
      <c r="B118" s="14"/>
      <c r="C118" s="7"/>
      <c r="D118" s="7"/>
      <c r="E118" s="14"/>
      <c r="F118" s="7"/>
      <c r="G118" s="91"/>
    </row>
    <row r="119" spans="1:7" ht="21.75">
      <c r="A119" s="7"/>
      <c r="B119" s="14"/>
      <c r="C119" s="7"/>
      <c r="D119" s="7"/>
      <c r="E119" s="14"/>
      <c r="F119" s="7"/>
      <c r="G119" s="91"/>
    </row>
    <row r="120" spans="1:7" ht="21.75">
      <c r="A120" s="7"/>
      <c r="B120" s="14"/>
      <c r="C120" s="7"/>
      <c r="D120" s="7"/>
      <c r="E120" s="14"/>
      <c r="F120" s="7"/>
      <c r="G120" s="91"/>
    </row>
    <row r="121" spans="1:7" ht="21.75">
      <c r="A121" s="22"/>
      <c r="B121" s="23"/>
      <c r="C121" s="22"/>
      <c r="D121" s="22"/>
      <c r="E121" s="23"/>
      <c r="F121" s="22"/>
      <c r="G121" s="104"/>
    </row>
    <row r="122" spans="1:7" ht="21.75">
      <c r="A122" s="65"/>
      <c r="B122" s="87"/>
      <c r="C122" s="65"/>
      <c r="D122" s="65"/>
      <c r="E122" s="87"/>
      <c r="F122" s="65"/>
      <c r="G122" s="108"/>
    </row>
    <row r="123" spans="1:7" ht="21.75">
      <c r="A123" s="65"/>
      <c r="B123" s="87"/>
      <c r="C123" s="65"/>
      <c r="D123" s="65"/>
      <c r="E123" s="87"/>
      <c r="F123" s="65"/>
      <c r="G123" s="108"/>
    </row>
    <row r="124" spans="1:7" ht="21.75">
      <c r="A124" s="65"/>
      <c r="B124" s="87"/>
      <c r="C124" s="65"/>
      <c r="D124" s="65"/>
      <c r="E124" s="87"/>
      <c r="F124" s="65"/>
      <c r="G124" s="108"/>
    </row>
    <row r="125" spans="1:7" ht="21.75">
      <c r="A125" s="65"/>
      <c r="B125" s="87"/>
      <c r="C125" s="65"/>
      <c r="D125" s="65"/>
      <c r="E125" s="87"/>
      <c r="F125" s="65"/>
      <c r="G125" s="108"/>
    </row>
    <row r="126" spans="1:7" ht="21.75">
      <c r="A126" s="65"/>
      <c r="B126" s="87"/>
      <c r="C126" s="65"/>
      <c r="D126" s="65"/>
      <c r="E126" s="87"/>
      <c r="F126" s="65"/>
      <c r="G126" s="108"/>
    </row>
    <row r="127" spans="1:7" ht="21.75">
      <c r="A127" s="65"/>
      <c r="B127" s="87"/>
      <c r="C127" s="65"/>
      <c r="D127" s="65"/>
      <c r="E127" s="87"/>
      <c r="F127" s="65"/>
      <c r="G127" s="108"/>
    </row>
    <row r="128" spans="1:7" ht="21.75">
      <c r="A128" s="65"/>
      <c r="B128" s="87"/>
      <c r="C128" s="65"/>
      <c r="D128" s="65"/>
      <c r="E128" s="87"/>
      <c r="F128" s="65"/>
      <c r="G128" s="108"/>
    </row>
    <row r="129" spans="1:7" ht="21.75">
      <c r="A129" s="65"/>
      <c r="B129" s="87"/>
      <c r="C129" s="65"/>
      <c r="D129" s="65"/>
      <c r="E129" s="87"/>
      <c r="F129" s="65"/>
      <c r="G129" s="108"/>
    </row>
    <row r="130" spans="1:7" ht="21.75">
      <c r="A130" s="65"/>
      <c r="B130" s="87"/>
      <c r="C130" s="65"/>
      <c r="D130" s="65"/>
      <c r="E130" s="87"/>
      <c r="F130" s="65"/>
      <c r="G130" s="108"/>
    </row>
    <row r="131" spans="1:7" ht="21.75">
      <c r="A131" s="65"/>
      <c r="B131" s="87"/>
      <c r="C131" s="65"/>
      <c r="D131" s="65"/>
      <c r="E131" s="87"/>
      <c r="F131" s="65"/>
      <c r="G131" s="108"/>
    </row>
    <row r="132" spans="1:7" ht="21.75" customHeight="1">
      <c r="A132" s="108"/>
      <c r="B132" s="108"/>
      <c r="C132" s="108"/>
      <c r="D132" s="109"/>
      <c r="E132" s="108"/>
      <c r="F132" s="109"/>
      <c r="G132" s="108"/>
    </row>
    <row r="133" spans="1:7" ht="26.25" customHeight="1">
      <c r="A133" s="269" t="s">
        <v>566</v>
      </c>
      <c r="B133" s="269"/>
      <c r="C133" s="269"/>
      <c r="D133" s="269"/>
      <c r="E133" s="269"/>
      <c r="F133" s="269"/>
      <c r="G133" s="45" t="s">
        <v>684</v>
      </c>
    </row>
    <row r="134" spans="1:7" ht="21.75">
      <c r="A134" s="102" t="s">
        <v>575</v>
      </c>
      <c r="B134" s="102"/>
      <c r="C134" s="102"/>
      <c r="D134" s="102"/>
      <c r="E134" s="270" t="s">
        <v>705</v>
      </c>
      <c r="F134" s="271"/>
      <c r="G134" s="272"/>
    </row>
    <row r="135" spans="1:7" ht="21.75">
      <c r="A135" s="273" t="s">
        <v>621</v>
      </c>
      <c r="B135" s="273"/>
      <c r="C135" s="273"/>
      <c r="D135" s="273"/>
      <c r="E135" s="273"/>
      <c r="F135" s="273"/>
      <c r="G135" s="273"/>
    </row>
    <row r="136" spans="1:7" ht="21.75">
      <c r="A136" s="47" t="s">
        <v>461</v>
      </c>
      <c r="B136" s="47" t="s">
        <v>561</v>
      </c>
      <c r="C136" s="47" t="s">
        <v>562</v>
      </c>
      <c r="D136" s="47" t="s">
        <v>563</v>
      </c>
      <c r="E136" s="47" t="s">
        <v>564</v>
      </c>
      <c r="F136" s="47" t="s">
        <v>565</v>
      </c>
      <c r="G136" s="47" t="s">
        <v>471</v>
      </c>
    </row>
    <row r="137" spans="1:7" ht="21.75">
      <c r="A137" s="88">
        <v>1</v>
      </c>
      <c r="B137" s="89" t="s">
        <v>629</v>
      </c>
      <c r="C137" s="88">
        <v>16</v>
      </c>
      <c r="D137" s="88" t="s">
        <v>626</v>
      </c>
      <c r="E137" s="89" t="s">
        <v>627</v>
      </c>
      <c r="F137" s="88" t="s">
        <v>576</v>
      </c>
      <c r="G137" s="115" t="s">
        <v>831</v>
      </c>
    </row>
    <row r="138" spans="1:7" ht="21.75">
      <c r="A138" s="7">
        <v>2</v>
      </c>
      <c r="B138" s="14" t="s">
        <v>630</v>
      </c>
      <c r="C138" s="7">
        <v>16</v>
      </c>
      <c r="D138" s="7"/>
      <c r="E138" s="14"/>
      <c r="F138" s="7"/>
      <c r="G138" s="107" t="s">
        <v>832</v>
      </c>
    </row>
    <row r="139" spans="1:7" ht="21.75">
      <c r="A139" s="7">
        <v>3</v>
      </c>
      <c r="B139" s="14" t="s">
        <v>631</v>
      </c>
      <c r="C139" s="7">
        <v>16</v>
      </c>
      <c r="D139" s="7"/>
      <c r="E139" s="14"/>
      <c r="F139" s="7"/>
      <c r="G139" s="91" t="s">
        <v>833</v>
      </c>
    </row>
    <row r="140" spans="1:7" ht="21.75">
      <c r="A140" s="7">
        <v>4</v>
      </c>
      <c r="B140" s="14" t="s">
        <v>632</v>
      </c>
      <c r="C140" s="7">
        <v>16</v>
      </c>
      <c r="D140" s="7"/>
      <c r="E140" s="14"/>
      <c r="F140" s="7"/>
      <c r="G140" s="91"/>
    </row>
    <row r="141" spans="1:7" ht="21.75">
      <c r="A141" s="7">
        <v>5</v>
      </c>
      <c r="B141" s="14" t="s">
        <v>628</v>
      </c>
      <c r="C141" s="7">
        <v>16</v>
      </c>
      <c r="D141" s="7"/>
      <c r="E141" s="14"/>
      <c r="F141" s="7"/>
      <c r="G141" s="91"/>
    </row>
    <row r="142" spans="1:7" ht="21.75">
      <c r="A142" s="15"/>
      <c r="B142" s="16"/>
      <c r="C142" s="15"/>
      <c r="D142" s="15"/>
      <c r="E142" s="16"/>
      <c r="F142" s="15"/>
      <c r="G142" s="90"/>
    </row>
    <row r="143" spans="1:7" ht="21.75">
      <c r="A143" s="22"/>
      <c r="B143" s="23"/>
      <c r="C143" s="22"/>
      <c r="D143" s="22"/>
      <c r="E143" s="23"/>
      <c r="F143" s="22"/>
      <c r="G143" s="104"/>
    </row>
    <row r="144" spans="1:7" ht="26.25" customHeight="1">
      <c r="A144" s="65"/>
      <c r="B144" s="87"/>
      <c r="C144" s="65"/>
      <c r="D144" s="65"/>
      <c r="E144" s="87"/>
      <c r="F144" s="65"/>
      <c r="G144" s="108"/>
    </row>
    <row r="145" spans="1:7" ht="21.75">
      <c r="A145" s="102" t="s">
        <v>575</v>
      </c>
      <c r="B145" s="108"/>
      <c r="C145" s="108"/>
      <c r="D145" s="109"/>
      <c r="E145" s="108"/>
      <c r="F145" s="109"/>
      <c r="G145" s="108"/>
    </row>
    <row r="146" spans="1:7" ht="21.75">
      <c r="A146" s="273" t="s">
        <v>620</v>
      </c>
      <c r="B146" s="273"/>
      <c r="C146" s="273"/>
      <c r="D146" s="273"/>
      <c r="E146" s="273"/>
      <c r="F146" s="273"/>
      <c r="G146" s="273"/>
    </row>
    <row r="147" spans="1:7" ht="21.75">
      <c r="A147" s="47" t="s">
        <v>461</v>
      </c>
      <c r="B147" s="47" t="s">
        <v>561</v>
      </c>
      <c r="C147" s="47" t="s">
        <v>562</v>
      </c>
      <c r="D147" s="47" t="s">
        <v>563</v>
      </c>
      <c r="E147" s="47" t="s">
        <v>564</v>
      </c>
      <c r="F147" s="47" t="s">
        <v>565</v>
      </c>
      <c r="G147" s="47" t="s">
        <v>471</v>
      </c>
    </row>
    <row r="148" spans="1:7" ht="21.75">
      <c r="A148" s="88">
        <v>1</v>
      </c>
      <c r="B148" s="14" t="s">
        <v>634</v>
      </c>
      <c r="C148" s="88">
        <v>16</v>
      </c>
      <c r="D148" s="88" t="s">
        <v>626</v>
      </c>
      <c r="E148" s="89" t="s">
        <v>627</v>
      </c>
      <c r="F148" s="88" t="s">
        <v>576</v>
      </c>
      <c r="G148" s="115" t="s">
        <v>831</v>
      </c>
    </row>
    <row r="149" spans="1:7" ht="21.75">
      <c r="A149" s="7">
        <v>2</v>
      </c>
      <c r="B149" s="14" t="s">
        <v>635</v>
      </c>
      <c r="C149" s="7">
        <v>40</v>
      </c>
      <c r="D149" s="7"/>
      <c r="E149" s="14"/>
      <c r="F149" s="7"/>
      <c r="G149" s="107" t="s">
        <v>832</v>
      </c>
    </row>
    <row r="150" spans="1:7" ht="21.75">
      <c r="A150" s="7">
        <v>3</v>
      </c>
      <c r="B150" s="14" t="s">
        <v>636</v>
      </c>
      <c r="C150" s="7">
        <v>12</v>
      </c>
      <c r="D150" s="7"/>
      <c r="E150" s="14"/>
      <c r="F150" s="7"/>
      <c r="G150" s="91" t="s">
        <v>833</v>
      </c>
    </row>
    <row r="151" spans="1:7" ht="21.75">
      <c r="A151" s="7">
        <v>4</v>
      </c>
      <c r="B151" s="14" t="s">
        <v>637</v>
      </c>
      <c r="C151" s="7">
        <v>12</v>
      </c>
      <c r="D151" s="7"/>
      <c r="E151" s="14"/>
      <c r="F151" s="7"/>
      <c r="G151" s="91"/>
    </row>
    <row r="152" spans="1:7" ht="21.75">
      <c r="A152" s="7"/>
      <c r="B152" s="14"/>
      <c r="C152" s="7"/>
      <c r="D152" s="7"/>
      <c r="E152" s="14"/>
      <c r="F152" s="7"/>
      <c r="G152" s="91"/>
    </row>
    <row r="153" spans="1:7" ht="21.75">
      <c r="A153" s="91"/>
      <c r="B153" s="91"/>
      <c r="C153" s="91"/>
      <c r="D153" s="92"/>
      <c r="E153" s="91"/>
      <c r="F153" s="92"/>
      <c r="G153" s="91"/>
    </row>
    <row r="154" spans="1:7" ht="21.75" customHeight="1">
      <c r="A154" s="104"/>
      <c r="B154" s="104"/>
      <c r="C154" s="104"/>
      <c r="D154" s="105"/>
      <c r="E154" s="104"/>
      <c r="F154" s="105"/>
      <c r="G154" s="104"/>
    </row>
    <row r="155" spans="1:7" ht="26.25" customHeight="1">
      <c r="A155" s="269"/>
      <c r="B155" s="269"/>
      <c r="C155" s="269"/>
      <c r="D155" s="269"/>
      <c r="E155" s="269"/>
      <c r="F155" s="269"/>
      <c r="G155" s="45" t="s">
        <v>685</v>
      </c>
    </row>
    <row r="156" spans="1:7" ht="21.75">
      <c r="A156" s="102" t="s">
        <v>575</v>
      </c>
      <c r="B156" s="102"/>
      <c r="C156" s="102"/>
      <c r="D156" s="102"/>
      <c r="E156" s="270" t="s">
        <v>705</v>
      </c>
      <c r="F156" s="271"/>
      <c r="G156" s="272"/>
    </row>
    <row r="157" spans="1:7" ht="21.75">
      <c r="A157" s="273" t="s">
        <v>622</v>
      </c>
      <c r="B157" s="273"/>
      <c r="C157" s="273"/>
      <c r="D157" s="273"/>
      <c r="E157" s="273"/>
      <c r="F157" s="273"/>
      <c r="G157" s="273"/>
    </row>
    <row r="158" spans="1:7" ht="21.75">
      <c r="A158" s="47" t="s">
        <v>461</v>
      </c>
      <c r="B158" s="47" t="s">
        <v>561</v>
      </c>
      <c r="C158" s="47" t="s">
        <v>562</v>
      </c>
      <c r="D158" s="47" t="s">
        <v>563</v>
      </c>
      <c r="E158" s="47" t="s">
        <v>564</v>
      </c>
      <c r="F158" s="47" t="s">
        <v>565</v>
      </c>
      <c r="G158" s="47" t="s">
        <v>471</v>
      </c>
    </row>
    <row r="159" spans="1:7" ht="21.75">
      <c r="A159" s="88">
        <v>1</v>
      </c>
      <c r="B159" s="14" t="s">
        <v>638</v>
      </c>
      <c r="C159" s="88">
        <v>20</v>
      </c>
      <c r="D159" s="88" t="s">
        <v>626</v>
      </c>
      <c r="E159" s="89" t="s">
        <v>627</v>
      </c>
      <c r="F159" s="88" t="s">
        <v>576</v>
      </c>
      <c r="G159" s="115" t="s">
        <v>831</v>
      </c>
    </row>
    <row r="160" spans="1:7" ht="21.75">
      <c r="A160" s="7">
        <v>2</v>
      </c>
      <c r="B160" s="14" t="s">
        <v>639</v>
      </c>
      <c r="C160" s="7">
        <v>20</v>
      </c>
      <c r="D160" s="7"/>
      <c r="E160" s="14"/>
      <c r="F160" s="7"/>
      <c r="G160" s="107" t="s">
        <v>832</v>
      </c>
    </row>
    <row r="161" spans="1:7" ht="21.75">
      <c r="A161" s="7">
        <v>3</v>
      </c>
      <c r="B161" s="14" t="s">
        <v>640</v>
      </c>
      <c r="C161" s="7">
        <v>20</v>
      </c>
      <c r="D161" s="7"/>
      <c r="E161" s="14"/>
      <c r="F161" s="7"/>
      <c r="G161" s="91" t="s">
        <v>833</v>
      </c>
    </row>
    <row r="162" spans="1:7" ht="21.75">
      <c r="A162" s="7">
        <v>4</v>
      </c>
      <c r="B162" s="14" t="s">
        <v>637</v>
      </c>
      <c r="C162" s="7">
        <v>20</v>
      </c>
      <c r="D162" s="7"/>
      <c r="E162" s="14"/>
      <c r="F162" s="7"/>
      <c r="G162" s="91"/>
    </row>
    <row r="163" spans="1:7" ht="21.75">
      <c r="A163" s="15"/>
      <c r="B163" s="16"/>
      <c r="C163" s="15"/>
      <c r="D163" s="15"/>
      <c r="E163" s="16"/>
      <c r="F163" s="15"/>
      <c r="G163" s="90"/>
    </row>
    <row r="164" spans="1:7" ht="21.75">
      <c r="A164" s="15"/>
      <c r="B164" s="16"/>
      <c r="C164" s="15"/>
      <c r="D164" s="15"/>
      <c r="E164" s="16"/>
      <c r="F164" s="15"/>
      <c r="G164" s="90"/>
    </row>
    <row r="165" spans="1:7" ht="21.75">
      <c r="A165" s="22"/>
      <c r="B165" s="23"/>
      <c r="C165" s="22"/>
      <c r="D165" s="22"/>
      <c r="E165" s="23"/>
      <c r="F165" s="22"/>
      <c r="G165" s="104"/>
    </row>
    <row r="166" spans="1:7" ht="26.25" customHeight="1">
      <c r="A166" s="65"/>
      <c r="B166" s="87"/>
      <c r="C166" s="65"/>
      <c r="D166" s="65"/>
      <c r="E166" s="87"/>
      <c r="F166" s="65"/>
      <c r="G166" s="108"/>
    </row>
    <row r="167" spans="1:7" ht="21.75">
      <c r="A167" s="102" t="s">
        <v>575</v>
      </c>
      <c r="B167" s="108"/>
      <c r="C167" s="108"/>
      <c r="D167" s="109"/>
      <c r="E167" s="108"/>
      <c r="F167" s="109"/>
      <c r="G167" s="108"/>
    </row>
    <row r="168" spans="1:7" ht="21.75">
      <c r="A168" s="273" t="s">
        <v>623</v>
      </c>
      <c r="B168" s="273"/>
      <c r="C168" s="273"/>
      <c r="D168" s="273"/>
      <c r="E168" s="273"/>
      <c r="F168" s="273"/>
      <c r="G168" s="273"/>
    </row>
    <row r="169" spans="1:7" ht="21.75">
      <c r="A169" s="47" t="s">
        <v>461</v>
      </c>
      <c r="B169" s="47" t="s">
        <v>561</v>
      </c>
      <c r="C169" s="47" t="s">
        <v>562</v>
      </c>
      <c r="D169" s="47" t="s">
        <v>563</v>
      </c>
      <c r="E169" s="47" t="s">
        <v>564</v>
      </c>
      <c r="F169" s="47" t="s">
        <v>565</v>
      </c>
      <c r="G169" s="47" t="s">
        <v>471</v>
      </c>
    </row>
    <row r="170" spans="1:7" ht="21.75">
      <c r="A170" s="88">
        <v>1</v>
      </c>
      <c r="B170" s="14" t="s">
        <v>641</v>
      </c>
      <c r="C170" s="88">
        <v>20</v>
      </c>
      <c r="D170" s="88" t="s">
        <v>626</v>
      </c>
      <c r="E170" s="89" t="s">
        <v>627</v>
      </c>
      <c r="F170" s="88" t="s">
        <v>576</v>
      </c>
      <c r="G170" s="115" t="s">
        <v>831</v>
      </c>
    </row>
    <row r="171" spans="1:7" ht="21.75">
      <c r="A171" s="7">
        <v>2</v>
      </c>
      <c r="B171" s="14" t="s">
        <v>642</v>
      </c>
      <c r="C171" s="7">
        <v>20</v>
      </c>
      <c r="D171" s="7"/>
      <c r="E171" s="14"/>
      <c r="F171" s="7"/>
      <c r="G171" s="107" t="s">
        <v>832</v>
      </c>
    </row>
    <row r="172" spans="1:7" ht="21.75">
      <c r="A172" s="7">
        <v>3</v>
      </c>
      <c r="B172" s="14" t="s">
        <v>643</v>
      </c>
      <c r="C172" s="7">
        <v>20</v>
      </c>
      <c r="D172" s="7"/>
      <c r="E172" s="14"/>
      <c r="F172" s="7"/>
      <c r="G172" s="91" t="s">
        <v>833</v>
      </c>
    </row>
    <row r="173" spans="1:7" ht="21.75">
      <c r="A173" s="7">
        <v>4</v>
      </c>
      <c r="B173" s="14" t="s">
        <v>644</v>
      </c>
      <c r="C173" s="7">
        <v>12</v>
      </c>
      <c r="D173" s="7"/>
      <c r="E173" s="14"/>
      <c r="F173" s="7"/>
      <c r="G173" s="91"/>
    </row>
    <row r="174" spans="1:7" ht="21.75">
      <c r="A174" s="7">
        <v>5</v>
      </c>
      <c r="B174" s="14" t="s">
        <v>637</v>
      </c>
      <c r="C174" s="7">
        <v>8</v>
      </c>
      <c r="D174" s="7"/>
      <c r="E174" s="14"/>
      <c r="F174" s="7"/>
      <c r="G174" s="91"/>
    </row>
    <row r="175" spans="1:7" ht="21.75">
      <c r="A175" s="91"/>
      <c r="B175" s="91"/>
      <c r="C175" s="91"/>
      <c r="D175" s="92"/>
      <c r="E175" s="91"/>
      <c r="F175" s="92"/>
      <c r="G175" s="91"/>
    </row>
    <row r="176" spans="1:7" ht="21.75" customHeight="1">
      <c r="A176" s="104"/>
      <c r="B176" s="104"/>
      <c r="C176" s="104"/>
      <c r="D176" s="105"/>
      <c r="E176" s="104"/>
      <c r="F176" s="105"/>
      <c r="G176" s="104"/>
    </row>
    <row r="177" spans="1:7" ht="26.25" customHeight="1">
      <c r="A177" s="269"/>
      <c r="B177" s="269"/>
      <c r="C177" s="269"/>
      <c r="D177" s="269"/>
      <c r="E177" s="269"/>
      <c r="F177" s="269"/>
      <c r="G177" s="45" t="s">
        <v>686</v>
      </c>
    </row>
    <row r="178" spans="1:7" ht="21.75">
      <c r="A178" s="102" t="s">
        <v>575</v>
      </c>
      <c r="B178" s="102"/>
      <c r="C178" s="102"/>
      <c r="D178" s="102"/>
      <c r="E178" s="270" t="s">
        <v>705</v>
      </c>
      <c r="F178" s="271"/>
      <c r="G178" s="272"/>
    </row>
    <row r="179" spans="1:7" ht="21.75">
      <c r="A179" s="273" t="s">
        <v>624</v>
      </c>
      <c r="B179" s="273"/>
      <c r="C179" s="273"/>
      <c r="D179" s="273"/>
      <c r="E179" s="273"/>
      <c r="F179" s="273"/>
      <c r="G179" s="273"/>
    </row>
    <row r="180" spans="1:7" ht="21.75">
      <c r="A180" s="47" t="s">
        <v>461</v>
      </c>
      <c r="B180" s="47" t="s">
        <v>561</v>
      </c>
      <c r="C180" s="47" t="s">
        <v>562</v>
      </c>
      <c r="D180" s="47" t="s">
        <v>563</v>
      </c>
      <c r="E180" s="47" t="s">
        <v>564</v>
      </c>
      <c r="F180" s="47" t="s">
        <v>565</v>
      </c>
      <c r="G180" s="47" t="s">
        <v>471</v>
      </c>
    </row>
    <row r="181" spans="1:7" ht="21.75">
      <c r="A181" s="88">
        <v>1</v>
      </c>
      <c r="B181" s="14" t="s">
        <v>645</v>
      </c>
      <c r="C181" s="88">
        <v>8</v>
      </c>
      <c r="D181" s="88" t="s">
        <v>626</v>
      </c>
      <c r="E181" s="89" t="s">
        <v>627</v>
      </c>
      <c r="F181" s="88" t="s">
        <v>576</v>
      </c>
      <c r="G181" s="115" t="s">
        <v>831</v>
      </c>
    </row>
    <row r="182" spans="1:7" ht="21.75">
      <c r="A182" s="7">
        <v>2</v>
      </c>
      <c r="B182" s="14" t="s">
        <v>646</v>
      </c>
      <c r="C182" s="7">
        <v>8</v>
      </c>
      <c r="D182" s="7"/>
      <c r="E182" s="14"/>
      <c r="F182" s="7"/>
      <c r="G182" s="107" t="s">
        <v>832</v>
      </c>
    </row>
    <row r="183" spans="1:7" ht="21.75">
      <c r="A183" s="7">
        <v>3</v>
      </c>
      <c r="B183" s="14" t="s">
        <v>647</v>
      </c>
      <c r="C183" s="7">
        <v>48</v>
      </c>
      <c r="D183" s="7"/>
      <c r="E183" s="14"/>
      <c r="F183" s="7"/>
      <c r="G183" s="91" t="s">
        <v>833</v>
      </c>
    </row>
    <row r="184" spans="1:7" ht="21.75">
      <c r="A184" s="7">
        <v>4</v>
      </c>
      <c r="B184" s="14" t="s">
        <v>648</v>
      </c>
      <c r="C184" s="7">
        <v>16</v>
      </c>
      <c r="D184" s="7"/>
      <c r="E184" s="14"/>
      <c r="F184" s="7"/>
      <c r="G184" s="91"/>
    </row>
    <row r="185" spans="1:7" ht="21.75">
      <c r="A185" s="7"/>
      <c r="B185" s="14"/>
      <c r="C185" s="7"/>
      <c r="D185" s="7"/>
      <c r="E185" s="14"/>
      <c r="F185" s="7"/>
      <c r="G185" s="91"/>
    </row>
    <row r="186" spans="1:7" ht="21.75">
      <c r="A186" s="7"/>
      <c r="B186" s="14"/>
      <c r="C186" s="7"/>
      <c r="D186" s="7"/>
      <c r="E186" s="14"/>
      <c r="F186" s="7"/>
      <c r="G186" s="91"/>
    </row>
    <row r="187" spans="1:7" ht="21.75">
      <c r="A187" s="22"/>
      <c r="B187" s="23"/>
      <c r="C187" s="22"/>
      <c r="D187" s="22"/>
      <c r="E187" s="23"/>
      <c r="F187" s="22"/>
      <c r="G187" s="104"/>
    </row>
    <row r="188" spans="1:7" ht="26.25" customHeight="1">
      <c r="A188" s="65"/>
      <c r="B188" s="87"/>
      <c r="C188" s="65"/>
      <c r="D188" s="65"/>
      <c r="E188" s="87"/>
      <c r="F188" s="65"/>
      <c r="G188" s="108"/>
    </row>
    <row r="189" spans="1:7" ht="21.75">
      <c r="A189" s="102" t="s">
        <v>575</v>
      </c>
      <c r="B189" s="108"/>
      <c r="C189" s="108"/>
      <c r="D189" s="109"/>
      <c r="E189" s="108"/>
      <c r="F189" s="109"/>
      <c r="G189" s="108"/>
    </row>
    <row r="190" spans="1:7" ht="21.75">
      <c r="A190" s="273" t="s">
        <v>625</v>
      </c>
      <c r="B190" s="273"/>
      <c r="C190" s="273"/>
      <c r="D190" s="273"/>
      <c r="E190" s="273"/>
      <c r="F190" s="273"/>
      <c r="G190" s="273"/>
    </row>
    <row r="191" spans="1:7" ht="21.75">
      <c r="A191" s="47" t="s">
        <v>461</v>
      </c>
      <c r="B191" s="47" t="s">
        <v>561</v>
      </c>
      <c r="C191" s="47" t="s">
        <v>562</v>
      </c>
      <c r="D191" s="47" t="s">
        <v>563</v>
      </c>
      <c r="E191" s="47" t="s">
        <v>564</v>
      </c>
      <c r="F191" s="47" t="s">
        <v>565</v>
      </c>
      <c r="G191" s="47" t="s">
        <v>471</v>
      </c>
    </row>
    <row r="192" spans="1:7" ht="21.75">
      <c r="A192" s="88">
        <v>1</v>
      </c>
      <c r="B192" s="14" t="s">
        <v>650</v>
      </c>
      <c r="C192" s="88">
        <v>12</v>
      </c>
      <c r="D192" s="88" t="s">
        <v>626</v>
      </c>
      <c r="E192" s="89" t="s">
        <v>627</v>
      </c>
      <c r="F192" s="88" t="s">
        <v>576</v>
      </c>
      <c r="G192" s="115" t="s">
        <v>831</v>
      </c>
    </row>
    <row r="193" spans="1:7" ht="21.75">
      <c r="A193" s="7"/>
      <c r="B193" s="14" t="s">
        <v>651</v>
      </c>
      <c r="C193" s="7"/>
      <c r="D193" s="7"/>
      <c r="E193" s="14"/>
      <c r="F193" s="7"/>
      <c r="G193" s="107" t="s">
        <v>832</v>
      </c>
    </row>
    <row r="194" spans="1:7" ht="21.75">
      <c r="A194" s="7">
        <v>2</v>
      </c>
      <c r="B194" s="14" t="s">
        <v>649</v>
      </c>
      <c r="C194" s="7">
        <v>60</v>
      </c>
      <c r="D194" s="7"/>
      <c r="E194" s="14"/>
      <c r="F194" s="7"/>
      <c r="G194" s="91" t="s">
        <v>833</v>
      </c>
    </row>
    <row r="195" spans="1:7" ht="21.75">
      <c r="A195" s="7">
        <v>3</v>
      </c>
      <c r="B195" s="14" t="s">
        <v>637</v>
      </c>
      <c r="C195" s="7">
        <v>8</v>
      </c>
      <c r="D195" s="7"/>
      <c r="E195" s="14"/>
      <c r="F195" s="7"/>
      <c r="G195" s="91"/>
    </row>
    <row r="196" spans="1:7" ht="21.75">
      <c r="A196" s="7"/>
      <c r="B196" s="14"/>
      <c r="C196" s="7"/>
      <c r="D196" s="7"/>
      <c r="E196" s="14"/>
      <c r="F196" s="7"/>
      <c r="G196" s="91"/>
    </row>
    <row r="197" spans="1:7" ht="21.75">
      <c r="A197" s="91"/>
      <c r="B197" s="91"/>
      <c r="C197" s="91"/>
      <c r="D197" s="92"/>
      <c r="E197" s="91"/>
      <c r="F197" s="92"/>
      <c r="G197" s="91"/>
    </row>
    <row r="198" spans="1:7" ht="21.75">
      <c r="A198" s="104"/>
      <c r="B198" s="104"/>
      <c r="C198" s="104"/>
      <c r="D198" s="105"/>
      <c r="E198" s="104"/>
      <c r="F198" s="105"/>
      <c r="G198" s="104"/>
    </row>
    <row r="199" spans="1:7" ht="26.25">
      <c r="A199" s="269"/>
      <c r="B199" s="269"/>
      <c r="C199" s="269"/>
      <c r="D199" s="269"/>
      <c r="E199" s="269"/>
      <c r="F199" s="269"/>
      <c r="G199" s="45" t="s">
        <v>687</v>
      </c>
    </row>
    <row r="200" spans="1:7" ht="21.75">
      <c r="A200" s="102" t="s">
        <v>575</v>
      </c>
      <c r="B200" s="102"/>
      <c r="C200" s="102"/>
      <c r="D200" s="102"/>
      <c r="E200" s="270" t="s">
        <v>705</v>
      </c>
      <c r="F200" s="271"/>
      <c r="G200" s="272"/>
    </row>
    <row r="201" spans="1:7" ht="21.75">
      <c r="A201" s="273" t="s">
        <v>619</v>
      </c>
      <c r="B201" s="273"/>
      <c r="C201" s="273"/>
      <c r="D201" s="273"/>
      <c r="E201" s="273"/>
      <c r="F201" s="273"/>
      <c r="G201" s="273"/>
    </row>
    <row r="202" spans="1:7" ht="21.75">
      <c r="A202" s="47" t="s">
        <v>461</v>
      </c>
      <c r="B202" s="47" t="s">
        <v>561</v>
      </c>
      <c r="C202" s="47" t="s">
        <v>562</v>
      </c>
      <c r="D202" s="47" t="s">
        <v>563</v>
      </c>
      <c r="E202" s="47" t="s">
        <v>564</v>
      </c>
      <c r="F202" s="47" t="s">
        <v>565</v>
      </c>
      <c r="G202" s="47" t="s">
        <v>471</v>
      </c>
    </row>
    <row r="203" spans="1:7" ht="21.75">
      <c r="A203" s="88">
        <v>1</v>
      </c>
      <c r="B203" s="74" t="s">
        <v>656</v>
      </c>
      <c r="C203" s="53">
        <v>20</v>
      </c>
      <c r="D203" s="88" t="s">
        <v>626</v>
      </c>
      <c r="E203" s="89" t="s">
        <v>627</v>
      </c>
      <c r="F203" s="88" t="s">
        <v>576</v>
      </c>
      <c r="G203" s="115" t="s">
        <v>831</v>
      </c>
    </row>
    <row r="204" spans="1:7" ht="21.75">
      <c r="A204" s="7"/>
      <c r="B204" s="14" t="s">
        <v>657</v>
      </c>
      <c r="C204" s="15"/>
      <c r="D204" s="7"/>
      <c r="E204" s="14"/>
      <c r="F204" s="7"/>
      <c r="G204" s="107" t="s">
        <v>832</v>
      </c>
    </row>
    <row r="205" spans="1:7" ht="21.75">
      <c r="A205" s="7">
        <v>2</v>
      </c>
      <c r="B205" s="14" t="s">
        <v>652</v>
      </c>
      <c r="C205" s="7">
        <v>20</v>
      </c>
      <c r="D205" s="7"/>
      <c r="E205" s="14"/>
      <c r="F205" s="7"/>
      <c r="G205" s="91" t="s">
        <v>833</v>
      </c>
    </row>
    <row r="206" spans="1:7" ht="21.75">
      <c r="A206" s="7">
        <v>3</v>
      </c>
      <c r="B206" s="14" t="s">
        <v>653</v>
      </c>
      <c r="C206" s="7">
        <v>20</v>
      </c>
      <c r="D206" s="7"/>
      <c r="E206" s="14"/>
      <c r="F206" s="7"/>
      <c r="G206" s="91"/>
    </row>
    <row r="207" spans="1:7" ht="21.75">
      <c r="A207" s="7"/>
      <c r="B207" s="14" t="s">
        <v>654</v>
      </c>
      <c r="C207" s="7"/>
      <c r="D207" s="7"/>
      <c r="E207" s="14"/>
      <c r="F207" s="7"/>
      <c r="G207" s="91"/>
    </row>
    <row r="208" spans="1:7" ht="21.75">
      <c r="A208" s="7">
        <v>4</v>
      </c>
      <c r="B208" s="14" t="s">
        <v>655</v>
      </c>
      <c r="C208" s="7">
        <v>20</v>
      </c>
      <c r="D208" s="15"/>
      <c r="E208" s="16"/>
      <c r="F208" s="15"/>
      <c r="G208" s="90"/>
    </row>
    <row r="209" spans="1:7" ht="21.75">
      <c r="A209" s="7"/>
      <c r="B209" s="14"/>
      <c r="C209" s="7"/>
      <c r="D209" s="15"/>
      <c r="E209" s="16"/>
      <c r="F209" s="15"/>
      <c r="G209" s="90"/>
    </row>
    <row r="210" spans="1:7" ht="21.75">
      <c r="A210" s="22"/>
      <c r="B210" s="23"/>
      <c r="C210" s="22"/>
      <c r="D210" s="22"/>
      <c r="E210" s="23"/>
      <c r="F210" s="22"/>
      <c r="G210" s="104"/>
    </row>
    <row r="211" spans="1:7" ht="21.75">
      <c r="A211" s="108"/>
      <c r="B211" s="108"/>
      <c r="C211" s="108"/>
      <c r="D211" s="109"/>
      <c r="E211" s="108"/>
      <c r="F211" s="109"/>
      <c r="G211" s="108"/>
    </row>
    <row r="221" spans="1:7" ht="26.25" customHeight="1">
      <c r="A221" s="269" t="s">
        <v>566</v>
      </c>
      <c r="B221" s="269"/>
      <c r="C221" s="269"/>
      <c r="D221" s="269"/>
      <c r="E221" s="269"/>
      <c r="F221" s="269"/>
      <c r="G221" s="45" t="s">
        <v>688</v>
      </c>
    </row>
    <row r="222" spans="1:7" ht="21.75">
      <c r="A222" s="102" t="s">
        <v>575</v>
      </c>
      <c r="B222" s="102"/>
      <c r="C222" s="102"/>
      <c r="D222" s="102"/>
      <c r="E222" s="270" t="s">
        <v>704</v>
      </c>
      <c r="F222" s="271"/>
      <c r="G222" s="272"/>
    </row>
    <row r="223" spans="1:7" ht="21.75">
      <c r="A223" s="273" t="s">
        <v>664</v>
      </c>
      <c r="B223" s="273"/>
      <c r="C223" s="273"/>
      <c r="D223" s="273"/>
      <c r="E223" s="273"/>
      <c r="F223" s="273"/>
      <c r="G223" s="273"/>
    </row>
    <row r="224" spans="1:7" ht="21.75">
      <c r="A224" s="47" t="s">
        <v>461</v>
      </c>
      <c r="B224" s="47" t="s">
        <v>561</v>
      </c>
      <c r="C224" s="47" t="s">
        <v>562</v>
      </c>
      <c r="D224" s="47" t="s">
        <v>563</v>
      </c>
      <c r="E224" s="47" t="s">
        <v>564</v>
      </c>
      <c r="F224" s="47" t="s">
        <v>565</v>
      </c>
      <c r="G224" s="47" t="s">
        <v>471</v>
      </c>
    </row>
    <row r="225" spans="1:7" ht="21.75">
      <c r="A225" s="88">
        <v>1</v>
      </c>
      <c r="B225" s="89" t="s">
        <v>658</v>
      </c>
      <c r="C225" s="88">
        <v>28</v>
      </c>
      <c r="D225" s="88" t="s">
        <v>659</v>
      </c>
      <c r="E225" s="89" t="s">
        <v>660</v>
      </c>
      <c r="F225" s="88" t="s">
        <v>576</v>
      </c>
      <c r="G225" s="78"/>
    </row>
    <row r="226" spans="1:7" ht="21.75">
      <c r="A226" s="7">
        <v>2</v>
      </c>
      <c r="B226" s="14" t="s">
        <v>661</v>
      </c>
      <c r="C226" s="7">
        <v>20</v>
      </c>
      <c r="D226" s="7"/>
      <c r="E226" s="14"/>
      <c r="F226" s="7"/>
      <c r="G226" s="107"/>
    </row>
    <row r="227" spans="1:7" ht="21.75">
      <c r="A227" s="7">
        <v>3</v>
      </c>
      <c r="B227" s="14" t="s">
        <v>662</v>
      </c>
      <c r="C227" s="7">
        <v>20</v>
      </c>
      <c r="D227" s="7"/>
      <c r="E227" s="14"/>
      <c r="F227" s="7"/>
      <c r="G227" s="91"/>
    </row>
    <row r="228" spans="1:7" ht="21.75">
      <c r="A228" s="7">
        <v>4</v>
      </c>
      <c r="B228" s="14" t="s">
        <v>663</v>
      </c>
      <c r="C228" s="7">
        <v>12</v>
      </c>
      <c r="D228" s="7"/>
      <c r="E228" s="14"/>
      <c r="F228" s="7"/>
      <c r="G228" s="91"/>
    </row>
    <row r="229" spans="1:7" ht="21.75">
      <c r="A229" s="7"/>
      <c r="B229" s="14"/>
      <c r="C229" s="7"/>
      <c r="D229" s="7"/>
      <c r="E229" s="14"/>
      <c r="F229" s="7"/>
      <c r="G229" s="91"/>
    </row>
    <row r="230" spans="1:7" ht="21.75">
      <c r="A230" s="7"/>
      <c r="B230" s="14"/>
      <c r="C230" s="7"/>
      <c r="D230" s="7"/>
      <c r="E230" s="14"/>
      <c r="F230" s="7"/>
      <c r="G230" s="91"/>
    </row>
    <row r="231" spans="1:7" ht="21.75">
      <c r="A231" s="22"/>
      <c r="B231" s="23"/>
      <c r="C231" s="22"/>
      <c r="D231" s="22"/>
      <c r="E231" s="23"/>
      <c r="F231" s="22"/>
      <c r="G231" s="104"/>
    </row>
    <row r="232" spans="1:7" ht="26.25" customHeight="1">
      <c r="A232" s="65"/>
      <c r="B232" s="87"/>
      <c r="C232" s="65"/>
      <c r="D232" s="65"/>
      <c r="E232" s="87"/>
      <c r="F232" s="65"/>
      <c r="G232" s="108"/>
    </row>
    <row r="233" spans="1:7" ht="21.75">
      <c r="A233" s="102" t="s">
        <v>575</v>
      </c>
      <c r="B233" s="108"/>
      <c r="C233" s="108"/>
      <c r="D233" s="109"/>
      <c r="E233" s="108"/>
      <c r="F233" s="109"/>
      <c r="G233" s="108"/>
    </row>
    <row r="234" spans="1:7" ht="21.75">
      <c r="A234" s="273" t="s">
        <v>665</v>
      </c>
      <c r="B234" s="273"/>
      <c r="C234" s="273"/>
      <c r="D234" s="273"/>
      <c r="E234" s="273"/>
      <c r="F234" s="273"/>
      <c r="G234" s="273"/>
    </row>
    <row r="235" spans="1:7" ht="21.75">
      <c r="A235" s="47" t="s">
        <v>461</v>
      </c>
      <c r="B235" s="47" t="s">
        <v>561</v>
      </c>
      <c r="C235" s="47" t="s">
        <v>562</v>
      </c>
      <c r="D235" s="47" t="s">
        <v>563</v>
      </c>
      <c r="E235" s="47" t="s">
        <v>564</v>
      </c>
      <c r="F235" s="47" t="s">
        <v>565</v>
      </c>
      <c r="G235" s="47" t="s">
        <v>471</v>
      </c>
    </row>
    <row r="236" spans="1:7" ht="21.75">
      <c r="A236" s="88">
        <v>1</v>
      </c>
      <c r="B236" s="89" t="s">
        <v>693</v>
      </c>
      <c r="C236" s="88">
        <v>32</v>
      </c>
      <c r="D236" s="88" t="s">
        <v>659</v>
      </c>
      <c r="E236" s="89" t="s">
        <v>660</v>
      </c>
      <c r="F236" s="88" t="s">
        <v>576</v>
      </c>
      <c r="G236" s="91"/>
    </row>
    <row r="237" spans="1:7" ht="21.75">
      <c r="A237" s="7">
        <v>2</v>
      </c>
      <c r="B237" s="14" t="s">
        <v>694</v>
      </c>
      <c r="C237" s="7">
        <v>20</v>
      </c>
      <c r="D237" s="7"/>
      <c r="E237" s="14"/>
      <c r="F237" s="7"/>
      <c r="G237" s="91"/>
    </row>
    <row r="238" spans="1:7" ht="21.75">
      <c r="A238" s="7">
        <v>3</v>
      </c>
      <c r="B238" s="14" t="s">
        <v>695</v>
      </c>
      <c r="C238" s="7">
        <v>16</v>
      </c>
      <c r="D238" s="7"/>
      <c r="E238" s="14"/>
      <c r="F238" s="7"/>
      <c r="G238" s="91"/>
    </row>
    <row r="239" spans="1:7" ht="21.75">
      <c r="A239" s="7">
        <v>4</v>
      </c>
      <c r="B239" s="14" t="s">
        <v>696</v>
      </c>
      <c r="C239" s="7">
        <v>12</v>
      </c>
      <c r="D239" s="7"/>
      <c r="E239" s="14"/>
      <c r="F239" s="7"/>
      <c r="G239" s="91"/>
    </row>
    <row r="240" spans="1:7" ht="21.75">
      <c r="A240" s="7"/>
      <c r="B240" s="14"/>
      <c r="C240" s="7"/>
      <c r="D240" s="7"/>
      <c r="E240" s="14"/>
      <c r="F240" s="7"/>
      <c r="G240" s="91"/>
    </row>
    <row r="241" spans="1:7" ht="21.75">
      <c r="A241" s="91"/>
      <c r="B241" s="91"/>
      <c r="C241" s="91"/>
      <c r="D241" s="92"/>
      <c r="E241" s="91"/>
      <c r="F241" s="92"/>
      <c r="G241" s="91"/>
    </row>
    <row r="242" spans="1:7" ht="21.75">
      <c r="A242" s="104"/>
      <c r="B242" s="104"/>
      <c r="C242" s="104"/>
      <c r="D242" s="105"/>
      <c r="E242" s="104"/>
      <c r="F242" s="105"/>
      <c r="G242" s="104"/>
    </row>
    <row r="243" spans="1:7" ht="26.25">
      <c r="A243" s="269"/>
      <c r="B243" s="269"/>
      <c r="C243" s="269"/>
      <c r="D243" s="269"/>
      <c r="E243" s="269"/>
      <c r="F243" s="269"/>
      <c r="G243" s="45" t="s">
        <v>689</v>
      </c>
    </row>
    <row r="244" spans="1:7" ht="21.75">
      <c r="A244" s="102" t="s">
        <v>669</v>
      </c>
      <c r="B244" s="102"/>
      <c r="C244" s="102"/>
      <c r="D244" s="102"/>
      <c r="E244" s="270" t="s">
        <v>704</v>
      </c>
      <c r="F244" s="271"/>
      <c r="G244" s="272"/>
    </row>
    <row r="245" spans="1:7" ht="21.75">
      <c r="A245" s="273" t="s">
        <v>666</v>
      </c>
      <c r="B245" s="273"/>
      <c r="C245" s="273"/>
      <c r="D245" s="273"/>
      <c r="E245" s="273"/>
      <c r="F245" s="273"/>
      <c r="G245" s="273"/>
    </row>
    <row r="246" spans="1:7" ht="21.75">
      <c r="A246" s="47" t="s">
        <v>461</v>
      </c>
      <c r="B246" s="47" t="s">
        <v>561</v>
      </c>
      <c r="C246" s="47" t="s">
        <v>562</v>
      </c>
      <c r="D246" s="47" t="s">
        <v>563</v>
      </c>
      <c r="E246" s="47" t="s">
        <v>564</v>
      </c>
      <c r="F246" s="47" t="s">
        <v>565</v>
      </c>
      <c r="G246" s="47" t="s">
        <v>471</v>
      </c>
    </row>
    <row r="247" spans="1:7" ht="21.75">
      <c r="A247" s="88">
        <v>1</v>
      </c>
      <c r="B247" s="74" t="s">
        <v>697</v>
      </c>
      <c r="C247" s="88">
        <v>28</v>
      </c>
      <c r="D247" s="88" t="s">
        <v>659</v>
      </c>
      <c r="E247" s="89" t="s">
        <v>660</v>
      </c>
      <c r="F247" s="88" t="s">
        <v>576</v>
      </c>
      <c r="G247" s="78"/>
    </row>
    <row r="248" spans="1:7" ht="21.75">
      <c r="A248" s="7"/>
      <c r="B248" s="14" t="s">
        <v>698</v>
      </c>
      <c r="C248" s="7"/>
      <c r="D248" s="7"/>
      <c r="E248" s="14"/>
      <c r="F248" s="7"/>
      <c r="G248" s="107"/>
    </row>
    <row r="249" spans="1:7" ht="21.75">
      <c r="A249" s="7">
        <v>2</v>
      </c>
      <c r="B249" s="14" t="s">
        <v>699</v>
      </c>
      <c r="C249" s="7">
        <v>20</v>
      </c>
      <c r="D249" s="7"/>
      <c r="E249" s="14"/>
      <c r="F249" s="7"/>
      <c r="G249" s="91"/>
    </row>
    <row r="250" spans="1:7" ht="21.75">
      <c r="A250" s="7">
        <v>3</v>
      </c>
      <c r="B250" s="14" t="s">
        <v>700</v>
      </c>
      <c r="C250" s="7">
        <v>20</v>
      </c>
      <c r="D250" s="7"/>
      <c r="E250" s="14"/>
      <c r="F250" s="7"/>
      <c r="G250" s="91"/>
    </row>
    <row r="251" spans="1:7" ht="21.75">
      <c r="A251" s="7">
        <v>4</v>
      </c>
      <c r="B251" s="14" t="s">
        <v>701</v>
      </c>
      <c r="C251" s="7">
        <v>12</v>
      </c>
      <c r="D251" s="7"/>
      <c r="E251" s="14"/>
      <c r="F251" s="7"/>
      <c r="G251" s="91"/>
    </row>
    <row r="252" spans="1:7" ht="21.75">
      <c r="A252" s="7"/>
      <c r="B252" s="14"/>
      <c r="C252" s="7"/>
      <c r="D252" s="7"/>
      <c r="E252" s="14"/>
      <c r="F252" s="7"/>
      <c r="G252" s="91"/>
    </row>
    <row r="253" spans="1:7" ht="21.75">
      <c r="A253" s="22"/>
      <c r="B253" s="23"/>
      <c r="C253" s="22"/>
      <c r="D253" s="22"/>
      <c r="E253" s="23"/>
      <c r="F253" s="22"/>
      <c r="G253" s="104"/>
    </row>
    <row r="254" spans="1:7" ht="26.25" customHeight="1">
      <c r="A254" s="65"/>
      <c r="B254" s="87"/>
      <c r="C254" s="65"/>
      <c r="D254" s="65"/>
      <c r="E254" s="87"/>
      <c r="F254" s="65"/>
      <c r="G254" s="108"/>
    </row>
    <row r="255" spans="1:7" ht="21.75">
      <c r="A255" s="102" t="s">
        <v>671</v>
      </c>
      <c r="B255" s="108"/>
      <c r="C255" s="108"/>
      <c r="D255" s="109"/>
      <c r="E255" s="108"/>
      <c r="F255" s="109"/>
      <c r="G255" s="108"/>
    </row>
    <row r="256" spans="1:7" ht="21.75">
      <c r="A256" s="273" t="s">
        <v>702</v>
      </c>
      <c r="B256" s="273"/>
      <c r="C256" s="273"/>
      <c r="D256" s="273"/>
      <c r="E256" s="273"/>
      <c r="F256" s="273"/>
      <c r="G256" s="273"/>
    </row>
    <row r="257" spans="1:7" ht="21.75">
      <c r="A257" s="47" t="s">
        <v>461</v>
      </c>
      <c r="B257" s="47" t="s">
        <v>561</v>
      </c>
      <c r="C257" s="47" t="s">
        <v>562</v>
      </c>
      <c r="D257" s="47" t="s">
        <v>563</v>
      </c>
      <c r="E257" s="47" t="s">
        <v>564</v>
      </c>
      <c r="F257" s="47" t="s">
        <v>565</v>
      </c>
      <c r="G257" s="47" t="s">
        <v>471</v>
      </c>
    </row>
    <row r="258" spans="1:7" ht="21.75">
      <c r="A258" s="7">
        <v>1</v>
      </c>
      <c r="B258" s="14" t="s">
        <v>721</v>
      </c>
      <c r="C258" s="88">
        <v>12</v>
      </c>
      <c r="D258" s="88" t="s">
        <v>659</v>
      </c>
      <c r="E258" s="89" t="s">
        <v>660</v>
      </c>
      <c r="F258" s="88" t="s">
        <v>576</v>
      </c>
      <c r="G258" s="91"/>
    </row>
    <row r="259" spans="1:7" ht="21.75">
      <c r="A259" s="7">
        <v>2</v>
      </c>
      <c r="B259" s="14" t="s">
        <v>722</v>
      </c>
      <c r="C259" s="7">
        <v>28</v>
      </c>
      <c r="D259" s="7"/>
      <c r="E259" s="14"/>
      <c r="F259" s="7"/>
      <c r="G259" s="91"/>
    </row>
    <row r="260" spans="1:7" ht="21.75">
      <c r="A260" s="7">
        <v>3</v>
      </c>
      <c r="B260" s="14" t="s">
        <v>723</v>
      </c>
      <c r="C260" s="7">
        <v>28</v>
      </c>
      <c r="D260" s="7"/>
      <c r="E260" s="14"/>
      <c r="F260" s="7"/>
      <c r="G260" s="91"/>
    </row>
    <row r="261" spans="1:7" ht="21.75">
      <c r="A261" s="92">
        <v>4</v>
      </c>
      <c r="B261" s="8" t="s">
        <v>724</v>
      </c>
      <c r="C261" s="7">
        <v>12</v>
      </c>
      <c r="D261" s="7"/>
      <c r="E261" s="14"/>
      <c r="F261" s="7"/>
      <c r="G261" s="91"/>
    </row>
    <row r="262" spans="1:7" ht="21.75">
      <c r="A262" s="7"/>
      <c r="B262" s="14"/>
      <c r="C262" s="7"/>
      <c r="D262" s="7"/>
      <c r="E262" s="14"/>
      <c r="F262" s="7"/>
      <c r="G262" s="91"/>
    </row>
    <row r="263" spans="1:7" ht="21.75">
      <c r="A263" s="91"/>
      <c r="B263" s="91"/>
      <c r="C263" s="91"/>
      <c r="D263" s="92"/>
      <c r="E263" s="8"/>
      <c r="F263" s="92"/>
      <c r="G263" s="91"/>
    </row>
    <row r="264" spans="1:7" ht="21.75">
      <c r="A264" s="104"/>
      <c r="B264" s="104"/>
      <c r="C264" s="104"/>
      <c r="D264" s="105"/>
      <c r="E264" s="104"/>
      <c r="F264" s="105"/>
      <c r="G264" s="104"/>
    </row>
    <row r="265" spans="1:7" ht="26.25">
      <c r="A265" s="269" t="s">
        <v>566</v>
      </c>
      <c r="B265" s="269"/>
      <c r="C265" s="269"/>
      <c r="D265" s="269"/>
      <c r="E265" s="269"/>
      <c r="F265" s="269"/>
      <c r="G265" s="45" t="s">
        <v>690</v>
      </c>
    </row>
    <row r="266" spans="1:7" ht="21.75">
      <c r="A266" s="102" t="s">
        <v>575</v>
      </c>
      <c r="B266" s="102"/>
      <c r="C266" s="102"/>
      <c r="D266" s="102"/>
      <c r="E266" s="270" t="s">
        <v>703</v>
      </c>
      <c r="F266" s="271"/>
      <c r="G266" s="272"/>
    </row>
    <row r="267" spans="1:7" ht="21.75">
      <c r="A267" s="273" t="s">
        <v>707</v>
      </c>
      <c r="B267" s="273"/>
      <c r="C267" s="273"/>
      <c r="D267" s="273"/>
      <c r="E267" s="273"/>
      <c r="F267" s="273"/>
      <c r="G267" s="273"/>
    </row>
    <row r="268" spans="1:7" ht="21.75">
      <c r="A268" s="47" t="s">
        <v>461</v>
      </c>
      <c r="B268" s="47" t="s">
        <v>561</v>
      </c>
      <c r="C268" s="47" t="s">
        <v>562</v>
      </c>
      <c r="D268" s="47" t="s">
        <v>563</v>
      </c>
      <c r="E268" s="47" t="s">
        <v>564</v>
      </c>
      <c r="F268" s="47" t="s">
        <v>565</v>
      </c>
      <c r="G268" s="47" t="s">
        <v>471</v>
      </c>
    </row>
    <row r="269" spans="1:7" ht="21.75">
      <c r="A269" s="88">
        <v>1</v>
      </c>
      <c r="B269" s="89" t="s">
        <v>725</v>
      </c>
      <c r="C269" s="88">
        <v>9</v>
      </c>
      <c r="D269" s="88" t="s">
        <v>729</v>
      </c>
      <c r="E269" s="89" t="s">
        <v>730</v>
      </c>
      <c r="F269" s="88" t="s">
        <v>576</v>
      </c>
      <c r="G269" s="78"/>
    </row>
    <row r="270" spans="1:7" ht="21.75">
      <c r="A270" s="7">
        <v>2</v>
      </c>
      <c r="B270" s="14" t="s">
        <v>726</v>
      </c>
      <c r="C270" s="7">
        <v>21</v>
      </c>
      <c r="D270" s="7"/>
      <c r="E270" s="14"/>
      <c r="F270" s="7"/>
      <c r="G270" s="107"/>
    </row>
    <row r="271" spans="1:7" ht="21.75">
      <c r="A271" s="7">
        <v>3</v>
      </c>
      <c r="B271" s="63" t="s">
        <v>727</v>
      </c>
      <c r="C271" s="7">
        <v>15</v>
      </c>
      <c r="D271" s="7"/>
      <c r="E271" s="14"/>
      <c r="F271" s="7"/>
      <c r="G271" s="91"/>
    </row>
    <row r="272" spans="1:7" ht="21.75">
      <c r="A272" s="7">
        <v>4</v>
      </c>
      <c r="B272" s="14" t="s">
        <v>728</v>
      </c>
      <c r="C272" s="7">
        <v>15</v>
      </c>
      <c r="D272" s="7"/>
      <c r="E272" s="14"/>
      <c r="F272" s="7"/>
      <c r="G272" s="91"/>
    </row>
    <row r="273" spans="1:7" ht="21.75">
      <c r="A273" s="7"/>
      <c r="B273" s="14"/>
      <c r="C273" s="7"/>
      <c r="D273" s="7"/>
      <c r="E273" s="14"/>
      <c r="F273" s="7"/>
      <c r="G273" s="91"/>
    </row>
    <row r="274" spans="1:7" ht="21.75">
      <c r="A274" s="7"/>
      <c r="B274" s="14"/>
      <c r="C274" s="7"/>
      <c r="D274" s="7"/>
      <c r="E274" s="14"/>
      <c r="F274" s="7"/>
      <c r="G274" s="91"/>
    </row>
    <row r="275" spans="1:7" ht="21.75">
      <c r="A275" s="22"/>
      <c r="B275" s="23"/>
      <c r="C275" s="22"/>
      <c r="D275" s="22"/>
      <c r="E275" s="23"/>
      <c r="F275" s="22"/>
      <c r="G275" s="104"/>
    </row>
    <row r="276" spans="1:7" ht="26.25" customHeight="1">
      <c r="A276" s="65"/>
      <c r="B276" s="87"/>
      <c r="C276" s="65"/>
      <c r="D276" s="65"/>
      <c r="E276" s="87"/>
      <c r="F276" s="65"/>
      <c r="G276" s="108"/>
    </row>
    <row r="277" spans="1:7" ht="21.75">
      <c r="A277" s="102" t="s">
        <v>575</v>
      </c>
      <c r="B277" s="108"/>
      <c r="C277" s="108"/>
      <c r="D277" s="109"/>
      <c r="E277" s="108"/>
      <c r="F277" s="109"/>
      <c r="G277" s="108"/>
    </row>
    <row r="278" spans="1:7" ht="21.75">
      <c r="A278" s="273" t="s">
        <v>708</v>
      </c>
      <c r="B278" s="273"/>
      <c r="C278" s="273"/>
      <c r="D278" s="273"/>
      <c r="E278" s="273"/>
      <c r="F278" s="273"/>
      <c r="G278" s="273"/>
    </row>
    <row r="279" spans="1:7" ht="21.75">
      <c r="A279" s="47" t="s">
        <v>461</v>
      </c>
      <c r="B279" s="47" t="s">
        <v>561</v>
      </c>
      <c r="C279" s="47" t="s">
        <v>562</v>
      </c>
      <c r="D279" s="47" t="s">
        <v>563</v>
      </c>
      <c r="E279" s="47" t="s">
        <v>564</v>
      </c>
      <c r="F279" s="47" t="s">
        <v>565</v>
      </c>
      <c r="G279" s="47" t="s">
        <v>471</v>
      </c>
    </row>
    <row r="280" spans="1:7" ht="21.75">
      <c r="A280" s="88">
        <v>1</v>
      </c>
      <c r="B280" s="89" t="s">
        <v>731</v>
      </c>
      <c r="C280" s="88">
        <v>15</v>
      </c>
      <c r="D280" s="88" t="s">
        <v>729</v>
      </c>
      <c r="E280" s="89" t="s">
        <v>730</v>
      </c>
      <c r="F280" s="88" t="s">
        <v>576</v>
      </c>
      <c r="G280" s="115" t="s">
        <v>831</v>
      </c>
    </row>
    <row r="281" spans="1:7" ht="21.75">
      <c r="A281" s="7">
        <v>2</v>
      </c>
      <c r="B281" s="14" t="s">
        <v>732</v>
      </c>
      <c r="C281" s="7">
        <v>15</v>
      </c>
      <c r="D281" s="7"/>
      <c r="E281" s="14"/>
      <c r="F281" s="7"/>
      <c r="G281" s="107" t="s">
        <v>832</v>
      </c>
    </row>
    <row r="282" spans="1:7" ht="21.75">
      <c r="A282" s="7">
        <v>3</v>
      </c>
      <c r="B282" s="63" t="s">
        <v>733</v>
      </c>
      <c r="C282" s="7">
        <v>15</v>
      </c>
      <c r="D282" s="7"/>
      <c r="E282" s="14"/>
      <c r="F282" s="7"/>
      <c r="G282" s="91" t="s">
        <v>833</v>
      </c>
    </row>
    <row r="283" spans="1:7" ht="21.75">
      <c r="A283" s="7">
        <v>4</v>
      </c>
      <c r="B283" s="14" t="s">
        <v>734</v>
      </c>
      <c r="C283" s="7">
        <v>15</v>
      </c>
      <c r="D283" s="7"/>
      <c r="E283" s="14"/>
      <c r="F283" s="7"/>
      <c r="G283" s="91"/>
    </row>
    <row r="284" spans="1:7" ht="21.75">
      <c r="A284" s="7"/>
      <c r="B284" s="14"/>
      <c r="C284" s="7"/>
      <c r="D284" s="7"/>
      <c r="E284" s="14"/>
      <c r="F284" s="7"/>
      <c r="G284" s="91"/>
    </row>
    <row r="285" spans="1:7" ht="21.75">
      <c r="A285" s="91"/>
      <c r="B285" s="91"/>
      <c r="C285" s="91"/>
      <c r="D285" s="92"/>
      <c r="E285" s="91"/>
      <c r="F285" s="92"/>
      <c r="G285" s="91"/>
    </row>
    <row r="286" spans="1:7" ht="21.75">
      <c r="A286" s="104"/>
      <c r="B286" s="104"/>
      <c r="C286" s="104"/>
      <c r="D286" s="105"/>
      <c r="E286" s="104"/>
      <c r="F286" s="105"/>
      <c r="G286" s="104"/>
    </row>
    <row r="287" spans="1:7" ht="26.25">
      <c r="A287" s="269"/>
      <c r="B287" s="269"/>
      <c r="C287" s="269"/>
      <c r="D287" s="269"/>
      <c r="E287" s="269"/>
      <c r="F287" s="269"/>
      <c r="G287" s="45" t="s">
        <v>691</v>
      </c>
    </row>
    <row r="288" spans="1:7" ht="21.75">
      <c r="A288" s="102" t="s">
        <v>575</v>
      </c>
      <c r="B288" s="102"/>
      <c r="C288" s="102"/>
      <c r="D288" s="102"/>
      <c r="E288" s="270" t="s">
        <v>633</v>
      </c>
      <c r="F288" s="271"/>
      <c r="G288" s="272"/>
    </row>
    <row r="289" spans="1:7" ht="21.75">
      <c r="A289" s="273" t="s">
        <v>709</v>
      </c>
      <c r="B289" s="273"/>
      <c r="C289" s="273"/>
      <c r="D289" s="273"/>
      <c r="E289" s="273"/>
      <c r="F289" s="273"/>
      <c r="G289" s="273"/>
    </row>
    <row r="290" spans="1:7" ht="21.75">
      <c r="A290" s="47" t="s">
        <v>461</v>
      </c>
      <c r="B290" s="47" t="s">
        <v>561</v>
      </c>
      <c r="C290" s="47" t="s">
        <v>562</v>
      </c>
      <c r="D290" s="47" t="s">
        <v>563</v>
      </c>
      <c r="E290" s="47" t="s">
        <v>564</v>
      </c>
      <c r="F290" s="47" t="s">
        <v>565</v>
      </c>
      <c r="G290" s="47" t="s">
        <v>471</v>
      </c>
    </row>
    <row r="291" spans="1:7" ht="21.75">
      <c r="A291" s="88">
        <v>1</v>
      </c>
      <c r="B291" s="89" t="s">
        <v>735</v>
      </c>
      <c r="C291" s="88">
        <v>18</v>
      </c>
      <c r="D291" s="88" t="s">
        <v>729</v>
      </c>
      <c r="E291" s="89" t="s">
        <v>730</v>
      </c>
      <c r="F291" s="88" t="s">
        <v>576</v>
      </c>
      <c r="G291" s="115" t="s">
        <v>831</v>
      </c>
    </row>
    <row r="292" spans="1:7" ht="21.75">
      <c r="A292" s="7">
        <v>2</v>
      </c>
      <c r="B292" s="14" t="s">
        <v>736</v>
      </c>
      <c r="C292" s="7">
        <v>21</v>
      </c>
      <c r="D292" s="7"/>
      <c r="E292" s="14"/>
      <c r="F292" s="7"/>
      <c r="G292" s="107" t="s">
        <v>832</v>
      </c>
    </row>
    <row r="293" spans="1:7" ht="21.75">
      <c r="A293" s="7"/>
      <c r="B293" s="63" t="s">
        <v>737</v>
      </c>
      <c r="C293" s="7"/>
      <c r="D293" s="7"/>
      <c r="E293" s="14"/>
      <c r="F293" s="7"/>
      <c r="G293" s="91" t="s">
        <v>833</v>
      </c>
    </row>
    <row r="294" spans="1:7" ht="21.75">
      <c r="A294" s="7">
        <v>3</v>
      </c>
      <c r="B294" s="14" t="s">
        <v>738</v>
      </c>
      <c r="C294" s="7">
        <v>21</v>
      </c>
      <c r="D294" s="7"/>
      <c r="E294" s="14"/>
      <c r="F294" s="7"/>
      <c r="G294" s="91"/>
    </row>
    <row r="295" spans="1:7" ht="21.75">
      <c r="A295" s="15"/>
      <c r="B295" s="16" t="s">
        <v>739</v>
      </c>
      <c r="C295" s="15"/>
      <c r="D295" s="15"/>
      <c r="E295" s="16"/>
      <c r="F295" s="15"/>
      <c r="G295" s="90"/>
    </row>
    <row r="296" spans="1:7" ht="21.75">
      <c r="A296" s="22"/>
      <c r="B296" s="23"/>
      <c r="C296" s="22"/>
      <c r="D296" s="22"/>
      <c r="E296" s="23"/>
      <c r="F296" s="22"/>
      <c r="G296" s="104"/>
    </row>
    <row r="297" spans="1:7" ht="26.25" customHeight="1">
      <c r="A297" s="65"/>
      <c r="B297" s="87"/>
      <c r="C297" s="65"/>
      <c r="D297" s="65"/>
      <c r="E297" s="87"/>
      <c r="F297" s="65"/>
      <c r="G297" s="108"/>
    </row>
    <row r="298" spans="1:7" ht="21.75">
      <c r="A298" s="102" t="s">
        <v>575</v>
      </c>
      <c r="B298" s="108"/>
      <c r="C298" s="108"/>
      <c r="D298" s="109"/>
      <c r="E298" s="108"/>
      <c r="F298" s="109"/>
      <c r="G298" s="108"/>
    </row>
    <row r="299" spans="1:7" ht="21.75">
      <c r="A299" s="273" t="s">
        <v>710</v>
      </c>
      <c r="B299" s="273"/>
      <c r="C299" s="273"/>
      <c r="D299" s="273"/>
      <c r="E299" s="273"/>
      <c r="F299" s="273"/>
      <c r="G299" s="273"/>
    </row>
    <row r="300" spans="1:7" ht="21.75">
      <c r="A300" s="47" t="s">
        <v>461</v>
      </c>
      <c r="B300" s="47" t="s">
        <v>561</v>
      </c>
      <c r="C300" s="47" t="s">
        <v>562</v>
      </c>
      <c r="D300" s="47" t="s">
        <v>563</v>
      </c>
      <c r="E300" s="47" t="s">
        <v>564</v>
      </c>
      <c r="F300" s="47" t="s">
        <v>565</v>
      </c>
      <c r="G300" s="47" t="s">
        <v>471</v>
      </c>
    </row>
    <row r="301" spans="1:7" ht="21.75">
      <c r="A301" s="88">
        <v>1</v>
      </c>
      <c r="B301" s="89" t="s">
        <v>740</v>
      </c>
      <c r="C301" s="88">
        <v>9</v>
      </c>
      <c r="D301" s="88" t="s">
        <v>729</v>
      </c>
      <c r="E301" s="89" t="s">
        <v>730</v>
      </c>
      <c r="F301" s="88" t="s">
        <v>576</v>
      </c>
      <c r="G301" s="91"/>
    </row>
    <row r="302" spans="1:7" ht="21.75">
      <c r="A302" s="7">
        <v>2</v>
      </c>
      <c r="B302" s="75" t="s">
        <v>741</v>
      </c>
      <c r="C302" s="7">
        <v>9</v>
      </c>
      <c r="D302" s="7"/>
      <c r="E302" s="14"/>
      <c r="F302" s="7"/>
      <c r="G302" s="91"/>
    </row>
    <row r="303" spans="1:7" ht="21.75">
      <c r="A303" s="7">
        <v>3</v>
      </c>
      <c r="B303" s="117" t="s">
        <v>742</v>
      </c>
      <c r="C303" s="7">
        <v>9</v>
      </c>
      <c r="D303" s="7"/>
      <c r="E303" s="14"/>
      <c r="F303" s="7"/>
      <c r="G303" s="91"/>
    </row>
    <row r="304" spans="1:7" ht="21.75">
      <c r="A304" s="7">
        <v>4</v>
      </c>
      <c r="B304" s="75" t="s">
        <v>751</v>
      </c>
      <c r="C304" s="7">
        <v>9</v>
      </c>
      <c r="D304" s="7"/>
      <c r="E304" s="14"/>
      <c r="F304" s="7"/>
      <c r="G304" s="91"/>
    </row>
    <row r="305" spans="1:7" ht="21.75">
      <c r="A305" s="7"/>
      <c r="B305" s="75" t="s">
        <v>752</v>
      </c>
      <c r="C305" s="7"/>
      <c r="D305" s="7"/>
      <c r="E305" s="14"/>
      <c r="F305" s="7"/>
      <c r="G305" s="91"/>
    </row>
    <row r="306" spans="1:7" ht="21.75">
      <c r="A306" s="7">
        <v>5</v>
      </c>
      <c r="B306" s="75" t="s">
        <v>743</v>
      </c>
      <c r="C306" s="7">
        <v>9</v>
      </c>
      <c r="D306" s="94"/>
      <c r="E306" s="90"/>
      <c r="F306" s="94"/>
      <c r="G306" s="90"/>
    </row>
    <row r="307" spans="1:7" ht="21.75">
      <c r="A307" s="7">
        <v>6</v>
      </c>
      <c r="B307" s="14" t="s">
        <v>744</v>
      </c>
      <c r="C307" s="7">
        <v>9</v>
      </c>
      <c r="D307" s="94"/>
      <c r="E307" s="90"/>
      <c r="F307" s="94"/>
      <c r="G307" s="90"/>
    </row>
    <row r="308" spans="1:7" ht="21.75">
      <c r="A308" s="22">
        <v>7</v>
      </c>
      <c r="B308" s="23" t="s">
        <v>745</v>
      </c>
      <c r="C308" s="22">
        <v>6</v>
      </c>
      <c r="D308" s="105"/>
      <c r="E308" s="104"/>
      <c r="F308" s="105"/>
      <c r="G308" s="104"/>
    </row>
    <row r="309" spans="1:7" ht="26.25">
      <c r="A309" s="269"/>
      <c r="B309" s="269"/>
      <c r="C309" s="269"/>
      <c r="D309" s="269"/>
      <c r="E309" s="269"/>
      <c r="F309" s="269"/>
      <c r="G309" s="45" t="s">
        <v>692</v>
      </c>
    </row>
    <row r="310" spans="1:7" ht="21.75">
      <c r="A310" s="102" t="s">
        <v>575</v>
      </c>
      <c r="B310" s="102"/>
      <c r="C310" s="102"/>
      <c r="D310" s="102"/>
      <c r="E310" s="270" t="s">
        <v>633</v>
      </c>
      <c r="F310" s="271"/>
      <c r="G310" s="272"/>
    </row>
    <row r="311" spans="1:7" ht="21.75">
      <c r="A311" s="273" t="s">
        <v>711</v>
      </c>
      <c r="B311" s="273"/>
      <c r="C311" s="273"/>
      <c r="D311" s="273"/>
      <c r="E311" s="273"/>
      <c r="F311" s="273"/>
      <c r="G311" s="273"/>
    </row>
    <row r="312" spans="1:7" ht="21.75">
      <c r="A312" s="47" t="s">
        <v>461</v>
      </c>
      <c r="B312" s="47" t="s">
        <v>561</v>
      </c>
      <c r="C312" s="47" t="s">
        <v>562</v>
      </c>
      <c r="D312" s="47" t="s">
        <v>563</v>
      </c>
      <c r="E312" s="47" t="s">
        <v>564</v>
      </c>
      <c r="F312" s="47" t="s">
        <v>565</v>
      </c>
      <c r="G312" s="47" t="s">
        <v>471</v>
      </c>
    </row>
    <row r="313" spans="1:7" ht="21.75">
      <c r="A313" s="88">
        <v>1</v>
      </c>
      <c r="B313" s="89" t="s">
        <v>746</v>
      </c>
      <c r="C313" s="88">
        <v>20</v>
      </c>
      <c r="D313" s="88" t="s">
        <v>729</v>
      </c>
      <c r="E313" s="89" t="s">
        <v>730</v>
      </c>
      <c r="F313" s="88" t="s">
        <v>576</v>
      </c>
      <c r="G313" s="78"/>
    </row>
    <row r="314" spans="1:7" ht="21.75">
      <c r="A314" s="7">
        <v>2</v>
      </c>
      <c r="B314" s="14" t="s">
        <v>747</v>
      </c>
      <c r="C314" s="7">
        <v>12</v>
      </c>
      <c r="D314" s="7"/>
      <c r="E314" s="14"/>
      <c r="F314" s="7"/>
      <c r="G314" s="107"/>
    </row>
    <row r="315" spans="1:7" ht="21.75">
      <c r="A315" s="7">
        <v>3</v>
      </c>
      <c r="B315" s="63" t="s">
        <v>748</v>
      </c>
      <c r="C315" s="7">
        <v>12</v>
      </c>
      <c r="D315" s="7"/>
      <c r="E315" s="14"/>
      <c r="F315" s="7"/>
      <c r="G315" s="91"/>
    </row>
    <row r="316" spans="1:7" ht="21.75">
      <c r="A316" s="7">
        <v>4</v>
      </c>
      <c r="B316" s="14" t="s">
        <v>749</v>
      </c>
      <c r="C316" s="7">
        <v>16</v>
      </c>
      <c r="D316" s="7"/>
      <c r="E316" s="14"/>
      <c r="F316" s="7"/>
      <c r="G316" s="91"/>
    </row>
    <row r="317" spans="1:7" ht="21.75">
      <c r="A317" s="7">
        <v>5</v>
      </c>
      <c r="B317" s="14" t="s">
        <v>750</v>
      </c>
      <c r="C317" s="7">
        <v>20</v>
      </c>
      <c r="D317" s="7"/>
      <c r="E317" s="14"/>
      <c r="F317" s="7"/>
      <c r="G317" s="91"/>
    </row>
    <row r="318" spans="1:7" ht="21.75">
      <c r="A318" s="7"/>
      <c r="B318" s="14"/>
      <c r="C318" s="7"/>
      <c r="D318" s="7"/>
      <c r="E318" s="14"/>
      <c r="F318" s="7"/>
      <c r="G318" s="91"/>
    </row>
    <row r="319" spans="1:7" ht="21.75">
      <c r="A319" s="22"/>
      <c r="B319" s="23"/>
      <c r="C319" s="22"/>
      <c r="D319" s="22"/>
      <c r="E319" s="23"/>
      <c r="F319" s="22"/>
      <c r="G319" s="104"/>
    </row>
    <row r="320" spans="1:7" ht="26.25" customHeight="1">
      <c r="A320" s="65"/>
      <c r="B320" s="87"/>
      <c r="C320" s="65"/>
      <c r="D320" s="65"/>
      <c r="E320" s="87"/>
      <c r="F320" s="65"/>
      <c r="G320" s="108"/>
    </row>
    <row r="321" spans="1:7" ht="21.75">
      <c r="A321" s="102" t="s">
        <v>575</v>
      </c>
      <c r="B321" s="108"/>
      <c r="C321" s="108"/>
      <c r="D321" s="109"/>
      <c r="E321" s="108"/>
      <c r="F321" s="109"/>
      <c r="G321" s="108"/>
    </row>
    <row r="322" spans="1:7" ht="21.75">
      <c r="A322" s="273" t="s">
        <v>712</v>
      </c>
      <c r="B322" s="273"/>
      <c r="C322" s="273"/>
      <c r="D322" s="273"/>
      <c r="E322" s="273"/>
      <c r="F322" s="273"/>
      <c r="G322" s="273"/>
    </row>
    <row r="323" spans="1:7" ht="21.75">
      <c r="A323" s="47" t="s">
        <v>461</v>
      </c>
      <c r="B323" s="47" t="s">
        <v>561</v>
      </c>
      <c r="C323" s="47" t="s">
        <v>562</v>
      </c>
      <c r="D323" s="47" t="s">
        <v>563</v>
      </c>
      <c r="E323" s="47" t="s">
        <v>564</v>
      </c>
      <c r="F323" s="47" t="s">
        <v>565</v>
      </c>
      <c r="G323" s="47" t="s">
        <v>471</v>
      </c>
    </row>
    <row r="324" spans="1:7" ht="21.75">
      <c r="A324" s="110">
        <v>1</v>
      </c>
      <c r="B324" s="111" t="s">
        <v>753</v>
      </c>
      <c r="C324" s="110">
        <v>18</v>
      </c>
      <c r="D324" s="88" t="s">
        <v>729</v>
      </c>
      <c r="E324" s="89" t="s">
        <v>730</v>
      </c>
      <c r="F324" s="88" t="s">
        <v>576</v>
      </c>
      <c r="G324" s="91"/>
    </row>
    <row r="325" spans="1:7" ht="21.75">
      <c r="A325" s="106">
        <v>2</v>
      </c>
      <c r="B325" s="103" t="s">
        <v>754</v>
      </c>
      <c r="C325" s="106">
        <v>24</v>
      </c>
      <c r="D325" s="7"/>
      <c r="E325" s="14"/>
      <c r="F325" s="7"/>
      <c r="G325" s="91"/>
    </row>
    <row r="326" spans="1:7" ht="21.75">
      <c r="A326" s="106">
        <v>3</v>
      </c>
      <c r="B326" s="112" t="s">
        <v>755</v>
      </c>
      <c r="C326" s="106">
        <v>18</v>
      </c>
      <c r="D326" s="7"/>
      <c r="E326" s="14"/>
      <c r="F326" s="7"/>
      <c r="G326" s="91"/>
    </row>
    <row r="327" spans="1:7" ht="21.75">
      <c r="A327" s="7"/>
      <c r="B327" s="14"/>
      <c r="C327" s="7"/>
      <c r="D327" s="7"/>
      <c r="E327" s="14"/>
      <c r="F327" s="7"/>
      <c r="G327" s="91"/>
    </row>
    <row r="328" spans="1:7" ht="21.75">
      <c r="A328" s="7"/>
      <c r="B328" s="14"/>
      <c r="C328" s="7"/>
      <c r="D328" s="7"/>
      <c r="E328" s="14"/>
      <c r="F328" s="7"/>
      <c r="G328" s="91"/>
    </row>
    <row r="329" spans="1:7" ht="21.75">
      <c r="A329" s="91"/>
      <c r="B329" s="91"/>
      <c r="C329" s="91"/>
      <c r="D329" s="92"/>
      <c r="E329" s="91"/>
      <c r="F329" s="92"/>
      <c r="G329" s="91"/>
    </row>
    <row r="330" spans="1:7" ht="21.75">
      <c r="A330" s="104"/>
      <c r="B330" s="104"/>
      <c r="C330" s="104"/>
      <c r="D330" s="105"/>
      <c r="E330" s="104"/>
      <c r="F330" s="105"/>
      <c r="G330" s="104"/>
    </row>
    <row r="331" spans="1:7" ht="26.25">
      <c r="A331" s="269"/>
      <c r="B331" s="269"/>
      <c r="C331" s="269"/>
      <c r="D331" s="269"/>
      <c r="E331" s="269"/>
      <c r="F331" s="269"/>
      <c r="G331" s="45" t="s">
        <v>718</v>
      </c>
    </row>
    <row r="332" spans="1:7" ht="21.75">
      <c r="A332" s="102" t="s">
        <v>575</v>
      </c>
      <c r="B332" s="102"/>
      <c r="C332" s="102"/>
      <c r="D332" s="102"/>
      <c r="E332" s="270" t="s">
        <v>633</v>
      </c>
      <c r="F332" s="271"/>
      <c r="G332" s="272"/>
    </row>
    <row r="333" spans="1:7" ht="21.75">
      <c r="A333" s="273" t="s">
        <v>713</v>
      </c>
      <c r="B333" s="273"/>
      <c r="C333" s="273"/>
      <c r="D333" s="273"/>
      <c r="E333" s="273"/>
      <c r="F333" s="273"/>
      <c r="G333" s="273"/>
    </row>
    <row r="334" spans="1:7" ht="21.75">
      <c r="A334" s="47" t="s">
        <v>461</v>
      </c>
      <c r="B334" s="47" t="s">
        <v>561</v>
      </c>
      <c r="C334" s="47" t="s">
        <v>562</v>
      </c>
      <c r="D334" s="47" t="s">
        <v>563</v>
      </c>
      <c r="E334" s="47" t="s">
        <v>564</v>
      </c>
      <c r="F334" s="47" t="s">
        <v>565</v>
      </c>
      <c r="G334" s="47" t="s">
        <v>471</v>
      </c>
    </row>
    <row r="335" spans="1:7" ht="21.75">
      <c r="A335" s="88">
        <v>1</v>
      </c>
      <c r="B335" s="89" t="s">
        <v>758</v>
      </c>
      <c r="C335" s="88">
        <v>15</v>
      </c>
      <c r="D335" s="88" t="s">
        <v>729</v>
      </c>
      <c r="E335" s="89" t="s">
        <v>730</v>
      </c>
      <c r="F335" s="88" t="s">
        <v>576</v>
      </c>
      <c r="G335" s="78"/>
    </row>
    <row r="336" spans="1:7" ht="21.75">
      <c r="A336" s="7">
        <v>2</v>
      </c>
      <c r="B336" s="14" t="s">
        <v>756</v>
      </c>
      <c r="C336" s="7">
        <v>24</v>
      </c>
      <c r="D336" s="7"/>
      <c r="E336" s="14"/>
      <c r="F336" s="7"/>
      <c r="G336" s="107"/>
    </row>
    <row r="337" spans="1:7" ht="21.75">
      <c r="A337" s="7">
        <v>3</v>
      </c>
      <c r="B337" s="14" t="s">
        <v>757</v>
      </c>
      <c r="C337" s="7">
        <v>21</v>
      </c>
      <c r="D337" s="7"/>
      <c r="E337" s="14"/>
      <c r="F337" s="7"/>
      <c r="G337" s="91"/>
    </row>
    <row r="338" spans="1:7" ht="21.75">
      <c r="A338" s="7"/>
      <c r="B338" s="14"/>
      <c r="C338" s="7"/>
      <c r="D338" s="7"/>
      <c r="E338" s="14"/>
      <c r="F338" s="7"/>
      <c r="G338" s="91"/>
    </row>
    <row r="339" spans="1:7" ht="21.75">
      <c r="A339" s="7"/>
      <c r="B339" s="14"/>
      <c r="C339" s="7"/>
      <c r="D339" s="7"/>
      <c r="E339" s="14"/>
      <c r="F339" s="7"/>
      <c r="G339" s="91"/>
    </row>
    <row r="340" spans="1:7" ht="21.75">
      <c r="A340" s="7"/>
      <c r="B340" s="14"/>
      <c r="C340" s="7"/>
      <c r="D340" s="7"/>
      <c r="E340" s="14"/>
      <c r="F340" s="7"/>
      <c r="G340" s="91"/>
    </row>
    <row r="341" spans="1:7" ht="21.75">
      <c r="A341" s="22"/>
      <c r="B341" s="23"/>
      <c r="C341" s="22"/>
      <c r="D341" s="22"/>
      <c r="E341" s="23"/>
      <c r="F341" s="22"/>
      <c r="G341" s="104"/>
    </row>
    <row r="342" spans="1:7" ht="26.25" customHeight="1">
      <c r="A342" s="65"/>
      <c r="B342" s="87"/>
      <c r="C342" s="65"/>
      <c r="D342" s="65"/>
      <c r="E342" s="87"/>
      <c r="F342" s="65"/>
      <c r="G342" s="108"/>
    </row>
    <row r="343" spans="1:7" ht="21.75">
      <c r="A343" s="102" t="s">
        <v>575</v>
      </c>
      <c r="B343" s="108"/>
      <c r="C343" s="108"/>
      <c r="D343" s="109"/>
      <c r="E343" s="108"/>
      <c r="F343" s="109"/>
      <c r="G343" s="108"/>
    </row>
    <row r="344" spans="1:7" ht="21.75">
      <c r="A344" s="273" t="s">
        <v>714</v>
      </c>
      <c r="B344" s="273"/>
      <c r="C344" s="273"/>
      <c r="D344" s="273"/>
      <c r="E344" s="273"/>
      <c r="F344" s="273"/>
      <c r="G344" s="273"/>
    </row>
    <row r="345" spans="1:7" ht="21.75">
      <c r="A345" s="47" t="s">
        <v>461</v>
      </c>
      <c r="B345" s="47" t="s">
        <v>561</v>
      </c>
      <c r="C345" s="47" t="s">
        <v>562</v>
      </c>
      <c r="D345" s="47" t="s">
        <v>563</v>
      </c>
      <c r="E345" s="47" t="s">
        <v>564</v>
      </c>
      <c r="F345" s="47" t="s">
        <v>565</v>
      </c>
      <c r="G345" s="47" t="s">
        <v>471</v>
      </c>
    </row>
    <row r="346" spans="1:7" ht="21.75">
      <c r="A346" s="119">
        <v>1</v>
      </c>
      <c r="B346" s="120" t="s">
        <v>760</v>
      </c>
      <c r="C346" s="119">
        <v>20</v>
      </c>
      <c r="D346" s="88" t="s">
        <v>729</v>
      </c>
      <c r="E346" s="89" t="s">
        <v>730</v>
      </c>
      <c r="F346" s="88" t="s">
        <v>576</v>
      </c>
      <c r="G346" s="91"/>
    </row>
    <row r="347" spans="1:7" ht="21.75">
      <c r="A347" s="106">
        <v>2</v>
      </c>
      <c r="B347" s="103" t="s">
        <v>761</v>
      </c>
      <c r="C347" s="106"/>
      <c r="D347" s="7"/>
      <c r="E347" s="14"/>
      <c r="F347" s="7"/>
      <c r="G347" s="91"/>
    </row>
    <row r="348" spans="1:7" ht="21.75">
      <c r="A348" s="106" t="s">
        <v>528</v>
      </c>
      <c r="B348" s="103" t="s">
        <v>759</v>
      </c>
      <c r="C348" s="106">
        <v>28</v>
      </c>
      <c r="D348" s="7"/>
      <c r="E348" s="14"/>
      <c r="F348" s="7"/>
      <c r="G348" s="91"/>
    </row>
    <row r="349" spans="1:7" ht="21.75">
      <c r="A349" s="106">
        <v>3</v>
      </c>
      <c r="B349" s="103" t="s">
        <v>769</v>
      </c>
      <c r="C349" s="106">
        <v>32</v>
      </c>
      <c r="D349" s="7"/>
      <c r="E349" s="14"/>
      <c r="F349" s="7"/>
      <c r="G349" s="91"/>
    </row>
    <row r="350" spans="1:7" ht="21.75">
      <c r="A350" s="7"/>
      <c r="B350" s="14"/>
      <c r="C350" s="7"/>
      <c r="D350" s="7"/>
      <c r="E350" s="14"/>
      <c r="F350" s="7"/>
      <c r="G350" s="91"/>
    </row>
    <row r="351" spans="1:7" ht="21.75">
      <c r="A351" s="91"/>
      <c r="B351" s="91"/>
      <c r="C351" s="91"/>
      <c r="D351" s="92"/>
      <c r="E351" s="91"/>
      <c r="F351" s="92"/>
      <c r="G351" s="91"/>
    </row>
    <row r="352" spans="1:7" ht="21.75">
      <c r="A352" s="104"/>
      <c r="B352" s="104"/>
      <c r="C352" s="104"/>
      <c r="D352" s="105"/>
      <c r="E352" s="104"/>
      <c r="F352" s="105"/>
      <c r="G352" s="104"/>
    </row>
    <row r="353" spans="1:7" ht="26.25">
      <c r="A353" s="269"/>
      <c r="B353" s="269"/>
      <c r="C353" s="269"/>
      <c r="D353" s="269"/>
      <c r="E353" s="269"/>
      <c r="F353" s="269"/>
      <c r="G353" s="45" t="s">
        <v>719</v>
      </c>
    </row>
    <row r="354" spans="1:7" ht="21.75">
      <c r="A354" s="102" t="s">
        <v>575</v>
      </c>
      <c r="B354" s="102"/>
      <c r="C354" s="102"/>
      <c r="D354" s="102"/>
      <c r="E354" s="270" t="s">
        <v>633</v>
      </c>
      <c r="F354" s="271"/>
      <c r="G354" s="272"/>
    </row>
    <row r="355" spans="1:7" ht="21.75">
      <c r="A355" s="273" t="s">
        <v>715</v>
      </c>
      <c r="B355" s="273"/>
      <c r="C355" s="273"/>
      <c r="D355" s="273"/>
      <c r="E355" s="273"/>
      <c r="F355" s="273"/>
      <c r="G355" s="273"/>
    </row>
    <row r="356" spans="1:7" ht="21.75">
      <c r="A356" s="47" t="s">
        <v>461</v>
      </c>
      <c r="B356" s="47" t="s">
        <v>561</v>
      </c>
      <c r="C356" s="47" t="s">
        <v>562</v>
      </c>
      <c r="D356" s="47" t="s">
        <v>563</v>
      </c>
      <c r="E356" s="47" t="s">
        <v>564</v>
      </c>
      <c r="F356" s="47" t="s">
        <v>565</v>
      </c>
      <c r="G356" s="47" t="s">
        <v>471</v>
      </c>
    </row>
    <row r="357" spans="1:7" ht="21.75">
      <c r="A357" s="110">
        <v>1</v>
      </c>
      <c r="B357" s="111" t="s">
        <v>763</v>
      </c>
      <c r="C357" s="110">
        <v>18</v>
      </c>
      <c r="D357" s="88" t="s">
        <v>729</v>
      </c>
      <c r="E357" s="89" t="s">
        <v>730</v>
      </c>
      <c r="F357" s="88" t="s">
        <v>576</v>
      </c>
      <c r="G357" s="78"/>
    </row>
    <row r="358" spans="1:7" ht="21.75">
      <c r="A358" s="106">
        <v>2</v>
      </c>
      <c r="B358" s="103" t="s">
        <v>764</v>
      </c>
      <c r="C358" s="106">
        <v>24</v>
      </c>
      <c r="D358" s="7"/>
      <c r="E358" s="14"/>
      <c r="F358" s="7"/>
      <c r="G358" s="107"/>
    </row>
    <row r="359" spans="1:7" ht="21.75">
      <c r="A359" s="106">
        <v>3</v>
      </c>
      <c r="B359" s="112" t="s">
        <v>762</v>
      </c>
      <c r="C359" s="106">
        <v>18</v>
      </c>
      <c r="D359" s="7"/>
      <c r="E359" s="14"/>
      <c r="F359" s="7"/>
      <c r="G359" s="91"/>
    </row>
    <row r="360" spans="1:7" ht="21.75">
      <c r="A360" s="106"/>
      <c r="B360" s="103" t="s">
        <v>610</v>
      </c>
      <c r="C360" s="106"/>
      <c r="D360" s="7"/>
      <c r="E360" s="14"/>
      <c r="F360" s="7"/>
      <c r="G360" s="91"/>
    </row>
    <row r="361" spans="1:7" ht="21.75">
      <c r="A361" s="7"/>
      <c r="B361" s="14"/>
      <c r="C361" s="7"/>
      <c r="D361" s="7"/>
      <c r="E361" s="14"/>
      <c r="F361" s="7"/>
      <c r="G361" s="91"/>
    </row>
    <row r="362" spans="1:7" ht="21.75">
      <c r="A362" s="7"/>
      <c r="B362" s="14"/>
      <c r="C362" s="7"/>
      <c r="D362" s="7"/>
      <c r="E362" s="14"/>
      <c r="F362" s="7"/>
      <c r="G362" s="91"/>
    </row>
    <row r="363" spans="1:7" ht="21.75">
      <c r="A363" s="22"/>
      <c r="B363" s="23"/>
      <c r="C363" s="22"/>
      <c r="D363" s="22"/>
      <c r="E363" s="23"/>
      <c r="F363" s="22"/>
      <c r="G363" s="104"/>
    </row>
    <row r="364" spans="1:7" ht="21.75">
      <c r="A364" s="65"/>
      <c r="B364" s="87"/>
      <c r="C364" s="65"/>
      <c r="D364" s="65"/>
      <c r="E364" s="87"/>
      <c r="F364" s="65"/>
      <c r="G364" s="108"/>
    </row>
    <row r="365" spans="1:7" ht="21.75">
      <c r="A365" s="102" t="s">
        <v>679</v>
      </c>
      <c r="B365" s="108"/>
      <c r="C365" s="108"/>
      <c r="D365" s="109"/>
      <c r="E365" s="108"/>
      <c r="F365" s="109"/>
      <c r="G365" s="108"/>
    </row>
    <row r="366" spans="1:7" ht="21.75">
      <c r="A366" s="273" t="s">
        <v>716</v>
      </c>
      <c r="B366" s="273"/>
      <c r="C366" s="273"/>
      <c r="D366" s="273"/>
      <c r="E366" s="273"/>
      <c r="F366" s="273"/>
      <c r="G366" s="273"/>
    </row>
    <row r="367" spans="1:7" ht="21.75">
      <c r="A367" s="47" t="s">
        <v>461</v>
      </c>
      <c r="B367" s="47" t="s">
        <v>561</v>
      </c>
      <c r="C367" s="47" t="s">
        <v>562</v>
      </c>
      <c r="D367" s="47" t="s">
        <v>563</v>
      </c>
      <c r="E367" s="47" t="s">
        <v>564</v>
      </c>
      <c r="F367" s="47" t="s">
        <v>565</v>
      </c>
      <c r="G367" s="47" t="s">
        <v>471</v>
      </c>
    </row>
    <row r="368" spans="1:7" ht="21.75">
      <c r="A368" s="88">
        <v>1</v>
      </c>
      <c r="B368" s="89" t="s">
        <v>768</v>
      </c>
      <c r="C368" s="88">
        <v>12</v>
      </c>
      <c r="D368" s="88" t="s">
        <v>729</v>
      </c>
      <c r="E368" s="89" t="s">
        <v>730</v>
      </c>
      <c r="F368" s="88" t="s">
        <v>576</v>
      </c>
      <c r="G368" s="91"/>
    </row>
    <row r="369" spans="1:7" ht="21.75">
      <c r="A369" s="7">
        <v>2</v>
      </c>
      <c r="B369" s="14" t="s">
        <v>765</v>
      </c>
      <c r="C369" s="7">
        <v>18</v>
      </c>
      <c r="D369" s="7"/>
      <c r="E369" s="14"/>
      <c r="F369" s="7"/>
      <c r="G369" s="91"/>
    </row>
    <row r="370" spans="1:7" ht="21.75">
      <c r="A370" s="7">
        <v>3</v>
      </c>
      <c r="B370" s="14" t="s">
        <v>766</v>
      </c>
      <c r="C370" s="7">
        <v>18</v>
      </c>
      <c r="D370" s="7"/>
      <c r="E370" s="14"/>
      <c r="F370" s="7"/>
      <c r="G370" s="91"/>
    </row>
    <row r="371" spans="1:7" ht="21.75">
      <c r="A371" s="7">
        <v>4</v>
      </c>
      <c r="B371" s="14" t="s">
        <v>767</v>
      </c>
      <c r="C371" s="7">
        <v>12</v>
      </c>
      <c r="D371" s="7"/>
      <c r="E371" s="14"/>
      <c r="F371" s="7"/>
      <c r="G371" s="91"/>
    </row>
    <row r="372" spans="1:7" ht="21.75">
      <c r="A372" s="7"/>
      <c r="B372" s="14"/>
      <c r="C372" s="7"/>
      <c r="D372" s="7"/>
      <c r="E372" s="14"/>
      <c r="F372" s="7"/>
      <c r="G372" s="91"/>
    </row>
    <row r="373" spans="1:7" ht="21.75">
      <c r="A373" s="91"/>
      <c r="B373" s="91"/>
      <c r="C373" s="91"/>
      <c r="D373" s="92"/>
      <c r="E373" s="91"/>
      <c r="F373" s="92"/>
      <c r="G373" s="91"/>
    </row>
    <row r="374" spans="1:7" ht="21.75">
      <c r="A374" s="104"/>
      <c r="B374" s="104"/>
      <c r="C374" s="104"/>
      <c r="D374" s="105"/>
      <c r="E374" s="104"/>
      <c r="F374" s="105"/>
      <c r="G374" s="104"/>
    </row>
    <row r="375" spans="1:7" ht="26.25">
      <c r="A375" s="269"/>
      <c r="B375" s="269"/>
      <c r="C375" s="269"/>
      <c r="D375" s="269"/>
      <c r="E375" s="269"/>
      <c r="F375" s="269"/>
      <c r="G375" s="45" t="s">
        <v>720</v>
      </c>
    </row>
    <row r="376" spans="1:7" ht="21.75">
      <c r="A376" s="102" t="s">
        <v>679</v>
      </c>
      <c r="B376" s="102"/>
      <c r="C376" s="102"/>
      <c r="D376" s="102"/>
      <c r="E376" s="270" t="s">
        <v>633</v>
      </c>
      <c r="F376" s="271"/>
      <c r="G376" s="272"/>
    </row>
    <row r="377" spans="1:7" ht="21.75">
      <c r="A377" s="273" t="s">
        <v>717</v>
      </c>
      <c r="B377" s="273"/>
      <c r="C377" s="273"/>
      <c r="D377" s="273"/>
      <c r="E377" s="273"/>
      <c r="F377" s="273"/>
      <c r="G377" s="273"/>
    </row>
    <row r="378" spans="1:7" ht="21.75">
      <c r="A378" s="47" t="s">
        <v>461</v>
      </c>
      <c r="B378" s="47" t="s">
        <v>561</v>
      </c>
      <c r="C378" s="47" t="s">
        <v>562</v>
      </c>
      <c r="D378" s="47" t="s">
        <v>563</v>
      </c>
      <c r="E378" s="47" t="s">
        <v>564</v>
      </c>
      <c r="F378" s="47" t="s">
        <v>565</v>
      </c>
      <c r="G378" s="47" t="s">
        <v>471</v>
      </c>
    </row>
    <row r="379" spans="1:7" ht="21.75">
      <c r="A379" s="88">
        <v>1</v>
      </c>
      <c r="B379" s="89" t="s">
        <v>772</v>
      </c>
      <c r="C379" s="88">
        <v>24</v>
      </c>
      <c r="D379" s="88" t="s">
        <v>729</v>
      </c>
      <c r="E379" s="89" t="s">
        <v>730</v>
      </c>
      <c r="F379" s="88" t="s">
        <v>576</v>
      </c>
      <c r="G379" s="78"/>
    </row>
    <row r="380" spans="1:7" ht="21.75">
      <c r="A380" s="7">
        <v>2</v>
      </c>
      <c r="B380" s="14" t="s">
        <v>770</v>
      </c>
      <c r="C380" s="7">
        <v>28</v>
      </c>
      <c r="D380" s="7"/>
      <c r="E380" s="14"/>
      <c r="F380" s="7"/>
      <c r="G380" s="107"/>
    </row>
    <row r="381" spans="1:7" ht="21.75">
      <c r="A381" s="7">
        <v>3</v>
      </c>
      <c r="B381" s="14" t="s">
        <v>771</v>
      </c>
      <c r="C381" s="7">
        <v>28</v>
      </c>
      <c r="D381" s="7"/>
      <c r="E381" s="14"/>
      <c r="F381" s="7"/>
      <c r="G381" s="91"/>
    </row>
    <row r="382" spans="1:7" ht="21.75">
      <c r="A382" s="7"/>
      <c r="B382" s="14"/>
      <c r="C382" s="7"/>
      <c r="D382" s="7"/>
      <c r="E382" s="14"/>
      <c r="F382" s="7"/>
      <c r="G382" s="91"/>
    </row>
    <row r="383" spans="1:7" ht="21.75">
      <c r="A383" s="7"/>
      <c r="B383" s="14"/>
      <c r="C383" s="7"/>
      <c r="D383" s="7"/>
      <c r="E383" s="14"/>
      <c r="F383" s="7"/>
      <c r="G383" s="91"/>
    </row>
    <row r="384" spans="1:7" ht="21.75">
      <c r="A384" s="7"/>
      <c r="B384" s="14"/>
      <c r="C384" s="7"/>
      <c r="D384" s="7"/>
      <c r="E384" s="14"/>
      <c r="F384" s="7"/>
      <c r="G384" s="91"/>
    </row>
    <row r="385" spans="1:7" ht="21.75">
      <c r="A385" s="22"/>
      <c r="B385" s="23"/>
      <c r="C385" s="22"/>
      <c r="D385" s="22"/>
      <c r="E385" s="23"/>
      <c r="F385" s="22"/>
      <c r="G385" s="104"/>
    </row>
    <row r="386" spans="1:7" ht="21.75">
      <c r="A386" s="65"/>
      <c r="B386" s="87"/>
      <c r="C386" s="65"/>
      <c r="D386" s="65"/>
      <c r="E386" s="87"/>
      <c r="F386" s="65"/>
      <c r="G386" s="108"/>
    </row>
    <row r="387" spans="1:7" ht="21.75">
      <c r="A387" s="65"/>
      <c r="B387" s="87"/>
      <c r="C387" s="65"/>
      <c r="D387" s="65"/>
      <c r="E387" s="87"/>
      <c r="F387" s="65"/>
      <c r="G387" s="108"/>
    </row>
    <row r="388" spans="1:7" ht="21.75">
      <c r="A388" s="65"/>
      <c r="B388" s="87"/>
      <c r="C388" s="65"/>
      <c r="D388" s="65"/>
      <c r="E388" s="87"/>
      <c r="F388" s="65"/>
      <c r="G388" s="108"/>
    </row>
    <row r="389" spans="1:7" ht="21.75">
      <c r="A389" s="65"/>
      <c r="B389" s="87"/>
      <c r="C389" s="65"/>
      <c r="D389" s="65"/>
      <c r="E389" s="87"/>
      <c r="F389" s="65"/>
      <c r="G389" s="108"/>
    </row>
    <row r="390" spans="1:7" ht="21.75">
      <c r="A390" s="65"/>
      <c r="B390" s="87"/>
      <c r="C390" s="65"/>
      <c r="D390" s="65"/>
      <c r="E390" s="87"/>
      <c r="F390" s="65"/>
      <c r="G390" s="108"/>
    </row>
    <row r="391" spans="1:7" ht="21.75">
      <c r="A391" s="65"/>
      <c r="B391" s="87"/>
      <c r="C391" s="65"/>
      <c r="D391" s="65"/>
      <c r="E391" s="87"/>
      <c r="F391" s="65"/>
      <c r="G391" s="108"/>
    </row>
    <row r="392" spans="1:7" ht="21.75">
      <c r="A392" s="65"/>
      <c r="B392" s="87"/>
      <c r="C392" s="65"/>
      <c r="D392" s="65"/>
      <c r="E392" s="87"/>
      <c r="F392" s="65"/>
      <c r="G392" s="108"/>
    </row>
    <row r="393" spans="1:7" ht="21.75">
      <c r="A393" s="65"/>
      <c r="B393" s="87"/>
      <c r="C393" s="65"/>
      <c r="D393" s="65"/>
      <c r="E393" s="87"/>
      <c r="F393" s="65"/>
      <c r="G393" s="108"/>
    </row>
    <row r="394" spans="1:7" ht="21.75">
      <c r="A394" s="65"/>
      <c r="B394" s="87"/>
      <c r="C394" s="65"/>
      <c r="D394" s="65"/>
      <c r="E394" s="87"/>
      <c r="F394" s="65"/>
      <c r="G394" s="108"/>
    </row>
    <row r="395" spans="1:7" ht="21.75">
      <c r="A395" s="102"/>
      <c r="B395" s="108"/>
      <c r="C395" s="108"/>
      <c r="D395" s="109"/>
      <c r="E395" s="108"/>
      <c r="F395" s="109"/>
      <c r="G395" s="108"/>
    </row>
    <row r="396" spans="1:7" ht="21.75">
      <c r="A396" s="108"/>
      <c r="B396" s="108"/>
      <c r="C396" s="108"/>
      <c r="D396" s="109"/>
      <c r="E396" s="108"/>
      <c r="F396" s="109"/>
      <c r="G396" s="108"/>
    </row>
    <row r="397" spans="1:7" ht="26.25">
      <c r="A397" s="269" t="s">
        <v>566</v>
      </c>
      <c r="B397" s="269"/>
      <c r="C397" s="269"/>
      <c r="D397" s="269"/>
      <c r="E397" s="269"/>
      <c r="F397" s="269"/>
      <c r="G397" s="45" t="s">
        <v>775</v>
      </c>
    </row>
    <row r="398" spans="1:7" ht="21.75">
      <c r="A398" s="102" t="s">
        <v>575</v>
      </c>
      <c r="B398" s="102"/>
      <c r="C398" s="102"/>
      <c r="D398" s="102"/>
      <c r="E398" s="270" t="s">
        <v>776</v>
      </c>
      <c r="F398" s="271"/>
      <c r="G398" s="272"/>
    </row>
    <row r="399" spans="1:7" ht="21.75">
      <c r="A399" s="273" t="s">
        <v>773</v>
      </c>
      <c r="B399" s="273"/>
      <c r="C399" s="273"/>
      <c r="D399" s="273"/>
      <c r="E399" s="273"/>
      <c r="F399" s="273"/>
      <c r="G399" s="273"/>
    </row>
    <row r="400" spans="1:7" ht="21.75">
      <c r="A400" s="47" t="s">
        <v>461</v>
      </c>
      <c r="B400" s="47" t="s">
        <v>561</v>
      </c>
      <c r="C400" s="47" t="s">
        <v>562</v>
      </c>
      <c r="D400" s="47" t="s">
        <v>563</v>
      </c>
      <c r="E400" s="47" t="s">
        <v>564</v>
      </c>
      <c r="F400" s="47" t="s">
        <v>565</v>
      </c>
      <c r="G400" s="47" t="s">
        <v>471</v>
      </c>
    </row>
    <row r="401" spans="1:7" ht="21.75">
      <c r="A401" s="110">
        <v>1</v>
      </c>
      <c r="B401" s="111" t="s">
        <v>791</v>
      </c>
      <c r="C401" s="110">
        <v>16</v>
      </c>
      <c r="D401" s="110" t="s">
        <v>789</v>
      </c>
      <c r="E401" s="111" t="s">
        <v>790</v>
      </c>
      <c r="F401" s="110" t="s">
        <v>576</v>
      </c>
      <c r="G401" s="78"/>
    </row>
    <row r="402" spans="1:7" ht="21.75">
      <c r="A402" s="106">
        <v>2</v>
      </c>
      <c r="B402" s="103" t="s">
        <v>795</v>
      </c>
      <c r="C402" s="106">
        <v>20</v>
      </c>
      <c r="D402" s="7"/>
      <c r="E402" s="14"/>
      <c r="F402" s="7"/>
      <c r="G402" s="107"/>
    </row>
    <row r="403" spans="1:7" ht="21.75">
      <c r="A403" s="106">
        <v>3</v>
      </c>
      <c r="B403" s="112" t="s">
        <v>792</v>
      </c>
      <c r="C403" s="106">
        <v>20</v>
      </c>
      <c r="D403" s="7"/>
      <c r="E403" s="14"/>
      <c r="F403" s="7"/>
      <c r="G403" s="91"/>
    </row>
    <row r="404" spans="1:7" ht="21.75">
      <c r="A404" s="106">
        <v>4</v>
      </c>
      <c r="B404" s="103" t="s">
        <v>793</v>
      </c>
      <c r="C404" s="106">
        <v>12</v>
      </c>
      <c r="D404" s="7"/>
      <c r="E404" s="14"/>
      <c r="F404" s="7"/>
      <c r="G404" s="91"/>
    </row>
    <row r="405" spans="1:7" ht="21.75">
      <c r="A405" s="106">
        <v>5</v>
      </c>
      <c r="B405" s="103" t="s">
        <v>794</v>
      </c>
      <c r="C405" s="106">
        <v>12</v>
      </c>
      <c r="D405" s="7"/>
      <c r="E405" s="14"/>
      <c r="F405" s="7"/>
      <c r="G405" s="91"/>
    </row>
    <row r="406" spans="1:7" ht="21.75">
      <c r="A406" s="7"/>
      <c r="B406" s="14"/>
      <c r="C406" s="7"/>
      <c r="D406" s="7"/>
      <c r="E406" s="14"/>
      <c r="F406" s="7"/>
      <c r="G406" s="91"/>
    </row>
    <row r="407" spans="1:7" ht="21.75">
      <c r="A407" s="22"/>
      <c r="B407" s="23"/>
      <c r="C407" s="22"/>
      <c r="D407" s="22"/>
      <c r="E407" s="23"/>
      <c r="F407" s="22"/>
      <c r="G407" s="104"/>
    </row>
    <row r="408" spans="1:7" ht="21.75">
      <c r="A408" s="65"/>
      <c r="B408" s="87"/>
      <c r="C408" s="65"/>
      <c r="D408" s="65"/>
      <c r="E408" s="87"/>
      <c r="F408" s="65"/>
      <c r="G408" s="108"/>
    </row>
    <row r="409" spans="1:7" ht="21.75">
      <c r="A409" s="102" t="s">
        <v>575</v>
      </c>
      <c r="B409" s="108"/>
      <c r="C409" s="108"/>
      <c r="D409" s="109"/>
      <c r="E409" s="108"/>
      <c r="F409" s="109"/>
      <c r="G409" s="108"/>
    </row>
    <row r="410" spans="1:7" ht="21.75">
      <c r="A410" s="273" t="s">
        <v>774</v>
      </c>
      <c r="B410" s="273"/>
      <c r="C410" s="273"/>
      <c r="D410" s="273"/>
      <c r="E410" s="273"/>
      <c r="F410" s="273"/>
      <c r="G410" s="273"/>
    </row>
    <row r="411" spans="1:7" ht="21.75">
      <c r="A411" s="47" t="s">
        <v>461</v>
      </c>
      <c r="B411" s="47" t="s">
        <v>561</v>
      </c>
      <c r="C411" s="47" t="s">
        <v>562</v>
      </c>
      <c r="D411" s="47" t="s">
        <v>563</v>
      </c>
      <c r="E411" s="47" t="s">
        <v>564</v>
      </c>
      <c r="F411" s="47" t="s">
        <v>565</v>
      </c>
      <c r="G411" s="47" t="s">
        <v>471</v>
      </c>
    </row>
    <row r="412" spans="1:7" ht="21.75">
      <c r="A412" s="110">
        <v>1</v>
      </c>
      <c r="B412" s="111" t="s">
        <v>797</v>
      </c>
      <c r="C412" s="110">
        <v>20</v>
      </c>
      <c r="D412" s="110" t="s">
        <v>789</v>
      </c>
      <c r="E412" s="111" t="s">
        <v>790</v>
      </c>
      <c r="F412" s="110" t="s">
        <v>576</v>
      </c>
      <c r="G412" s="91"/>
    </row>
    <row r="413" spans="1:7" ht="21.75">
      <c r="A413" s="106">
        <v>2</v>
      </c>
      <c r="B413" s="103" t="s">
        <v>798</v>
      </c>
      <c r="C413" s="106">
        <v>20</v>
      </c>
      <c r="D413" s="7"/>
      <c r="E413" s="14"/>
      <c r="F413" s="7"/>
      <c r="G413" s="91"/>
    </row>
    <row r="414" spans="1:7" ht="21.75">
      <c r="A414" s="106"/>
      <c r="B414" s="112" t="s">
        <v>796</v>
      </c>
      <c r="C414" s="106"/>
      <c r="D414" s="7"/>
      <c r="E414" s="14"/>
      <c r="F414" s="7"/>
      <c r="G414" s="91"/>
    </row>
    <row r="415" spans="1:7" ht="21.75">
      <c r="A415" s="106">
        <v>3</v>
      </c>
      <c r="B415" s="103" t="s">
        <v>799</v>
      </c>
      <c r="C415" s="106">
        <v>20</v>
      </c>
      <c r="D415" s="7"/>
      <c r="E415" s="14"/>
      <c r="F415" s="7"/>
      <c r="G415" s="91"/>
    </row>
    <row r="416" spans="1:7" ht="21.75">
      <c r="A416" s="106">
        <v>4</v>
      </c>
      <c r="B416" s="103" t="s">
        <v>800</v>
      </c>
      <c r="C416" s="106">
        <v>20</v>
      </c>
      <c r="D416" s="7"/>
      <c r="E416" s="14"/>
      <c r="F416" s="7"/>
      <c r="G416" s="91"/>
    </row>
    <row r="417" spans="1:7" ht="21.75">
      <c r="A417" s="91"/>
      <c r="B417" s="91"/>
      <c r="C417" s="91"/>
      <c r="D417" s="92"/>
      <c r="E417" s="91"/>
      <c r="F417" s="92"/>
      <c r="G417" s="91"/>
    </row>
    <row r="418" spans="1:7" ht="21.75">
      <c r="A418" s="104"/>
      <c r="B418" s="104"/>
      <c r="C418" s="104"/>
      <c r="D418" s="105"/>
      <c r="E418" s="104"/>
      <c r="F418" s="105"/>
      <c r="G418" s="104"/>
    </row>
    <row r="419" spans="1:7" ht="26.25">
      <c r="A419" s="269"/>
      <c r="B419" s="269"/>
      <c r="C419" s="269"/>
      <c r="D419" s="269"/>
      <c r="E419" s="269"/>
      <c r="F419" s="269"/>
      <c r="G419" s="45" t="s">
        <v>777</v>
      </c>
    </row>
    <row r="420" spans="1:7" ht="21.75">
      <c r="A420" s="102" t="s">
        <v>669</v>
      </c>
      <c r="B420" s="102"/>
      <c r="C420" s="102"/>
      <c r="D420" s="102"/>
      <c r="E420" s="270" t="s">
        <v>776</v>
      </c>
      <c r="F420" s="271"/>
      <c r="G420" s="272"/>
    </row>
    <row r="421" spans="1:7" ht="21.75">
      <c r="A421" s="273" t="s">
        <v>781</v>
      </c>
      <c r="B421" s="273"/>
      <c r="C421" s="273"/>
      <c r="D421" s="273"/>
      <c r="E421" s="273"/>
      <c r="F421" s="273"/>
      <c r="G421" s="273"/>
    </row>
    <row r="422" spans="1:7" ht="21.75">
      <c r="A422" s="47" t="s">
        <v>461</v>
      </c>
      <c r="B422" s="47" t="s">
        <v>561</v>
      </c>
      <c r="C422" s="47" t="s">
        <v>562</v>
      </c>
      <c r="D422" s="47" t="s">
        <v>563</v>
      </c>
      <c r="E422" s="47" t="s">
        <v>564</v>
      </c>
      <c r="F422" s="47" t="s">
        <v>565</v>
      </c>
      <c r="G422" s="47" t="s">
        <v>471</v>
      </c>
    </row>
    <row r="423" spans="1:7" ht="21.75">
      <c r="A423" s="88">
        <v>1</v>
      </c>
      <c r="B423" s="89" t="s">
        <v>802</v>
      </c>
      <c r="C423" s="88">
        <v>28</v>
      </c>
      <c r="D423" s="110" t="s">
        <v>789</v>
      </c>
      <c r="E423" s="111" t="s">
        <v>790</v>
      </c>
      <c r="F423" s="110" t="s">
        <v>576</v>
      </c>
      <c r="G423" s="78"/>
    </row>
    <row r="424" spans="1:7" ht="21.75">
      <c r="A424" s="7">
        <v>2</v>
      </c>
      <c r="B424" s="14" t="s">
        <v>803</v>
      </c>
      <c r="C424" s="7">
        <v>24</v>
      </c>
      <c r="D424" s="7"/>
      <c r="E424" s="14"/>
      <c r="F424" s="7"/>
      <c r="G424" s="107"/>
    </row>
    <row r="425" spans="1:7" ht="21.75">
      <c r="A425" s="7">
        <v>3</v>
      </c>
      <c r="B425" s="14" t="s">
        <v>804</v>
      </c>
      <c r="C425" s="7">
        <v>28</v>
      </c>
      <c r="D425" s="7"/>
      <c r="E425" s="14"/>
      <c r="F425" s="7"/>
      <c r="G425" s="91"/>
    </row>
    <row r="426" spans="1:7" ht="21.75">
      <c r="A426" s="7"/>
      <c r="B426" s="14"/>
      <c r="C426" s="7"/>
      <c r="D426" s="7"/>
      <c r="E426" s="14"/>
      <c r="F426" s="7"/>
      <c r="G426" s="91"/>
    </row>
    <row r="427" spans="1:7" ht="21.75">
      <c r="A427" s="7"/>
      <c r="B427" s="14"/>
      <c r="C427" s="7"/>
      <c r="D427" s="7"/>
      <c r="E427" s="14"/>
      <c r="F427" s="7"/>
      <c r="G427" s="91"/>
    </row>
    <row r="428" spans="1:7" ht="21.75">
      <c r="A428" s="7"/>
      <c r="B428" s="14"/>
      <c r="C428" s="7"/>
      <c r="D428" s="7"/>
      <c r="E428" s="14"/>
      <c r="F428" s="7"/>
      <c r="G428" s="91"/>
    </row>
    <row r="429" spans="1:7" ht="21.75">
      <c r="A429" s="22"/>
      <c r="B429" s="23"/>
      <c r="C429" s="22"/>
      <c r="D429" s="22"/>
      <c r="E429" s="23"/>
      <c r="F429" s="22"/>
      <c r="G429" s="104"/>
    </row>
    <row r="430" spans="1:7" ht="21.75">
      <c r="A430" s="65"/>
      <c r="B430" s="87"/>
      <c r="C430" s="65"/>
      <c r="D430" s="65"/>
      <c r="E430" s="87"/>
      <c r="F430" s="65"/>
      <c r="G430" s="108"/>
    </row>
    <row r="431" spans="1:7" ht="21.75">
      <c r="A431" s="102" t="s">
        <v>669</v>
      </c>
      <c r="B431" s="108"/>
      <c r="C431" s="108"/>
      <c r="D431" s="109"/>
      <c r="E431" s="108"/>
      <c r="F431" s="109"/>
      <c r="G431" s="108"/>
    </row>
    <row r="432" spans="1:7" ht="21.75">
      <c r="A432" s="273" t="s">
        <v>782</v>
      </c>
      <c r="B432" s="273"/>
      <c r="C432" s="273"/>
      <c r="D432" s="273"/>
      <c r="E432" s="273"/>
      <c r="F432" s="273"/>
      <c r="G432" s="273"/>
    </row>
    <row r="433" spans="1:7" ht="21.75">
      <c r="A433" s="47" t="s">
        <v>461</v>
      </c>
      <c r="B433" s="47" t="s">
        <v>561</v>
      </c>
      <c r="C433" s="47" t="s">
        <v>562</v>
      </c>
      <c r="D433" s="47" t="s">
        <v>563</v>
      </c>
      <c r="E433" s="47" t="s">
        <v>564</v>
      </c>
      <c r="F433" s="47" t="s">
        <v>565</v>
      </c>
      <c r="G433" s="47" t="s">
        <v>471</v>
      </c>
    </row>
    <row r="434" spans="1:7" ht="21.75">
      <c r="A434" s="110">
        <v>1</v>
      </c>
      <c r="B434" s="111" t="s">
        <v>810</v>
      </c>
      <c r="C434" s="110">
        <v>21</v>
      </c>
      <c r="D434" s="110" t="s">
        <v>789</v>
      </c>
      <c r="E434" s="111" t="s">
        <v>790</v>
      </c>
      <c r="F434" s="110" t="s">
        <v>576</v>
      </c>
      <c r="G434" s="91"/>
    </row>
    <row r="435" spans="1:7" ht="21.75">
      <c r="A435" s="106">
        <v>2</v>
      </c>
      <c r="B435" s="103" t="s">
        <v>809</v>
      </c>
      <c r="C435" s="106">
        <v>21</v>
      </c>
      <c r="D435" s="7"/>
      <c r="E435" s="14"/>
      <c r="F435" s="7"/>
      <c r="G435" s="91"/>
    </row>
    <row r="436" spans="1:7" ht="21.75">
      <c r="A436" s="106">
        <v>3</v>
      </c>
      <c r="B436" s="103" t="s">
        <v>801</v>
      </c>
      <c r="C436" s="106">
        <v>18</v>
      </c>
      <c r="D436" s="7"/>
      <c r="E436" s="14"/>
      <c r="F436" s="7"/>
      <c r="G436" s="91"/>
    </row>
    <row r="437" spans="1:7" ht="21.75">
      <c r="A437" s="106"/>
      <c r="B437" s="103"/>
      <c r="C437" s="106"/>
      <c r="D437" s="7"/>
      <c r="E437" s="14"/>
      <c r="F437" s="7"/>
      <c r="G437" s="91"/>
    </row>
    <row r="438" spans="1:7" ht="21.75">
      <c r="A438" s="7"/>
      <c r="B438" s="14"/>
      <c r="C438" s="7"/>
      <c r="D438" s="7"/>
      <c r="E438" s="14"/>
      <c r="F438" s="7"/>
      <c r="G438" s="91"/>
    </row>
    <row r="439" spans="1:7" ht="21.75">
      <c r="A439" s="91"/>
      <c r="B439" s="91"/>
      <c r="C439" s="91"/>
      <c r="D439" s="92"/>
      <c r="E439" s="91"/>
      <c r="F439" s="92"/>
      <c r="G439" s="91"/>
    </row>
    <row r="440" spans="1:7" ht="21.75">
      <c r="A440" s="104"/>
      <c r="B440" s="104"/>
      <c r="C440" s="104"/>
      <c r="D440" s="105"/>
      <c r="E440" s="104"/>
      <c r="F440" s="105"/>
      <c r="G440" s="104"/>
    </row>
    <row r="441" spans="1:7" ht="26.25">
      <c r="A441" s="269"/>
      <c r="B441" s="269"/>
      <c r="C441" s="269"/>
      <c r="D441" s="269"/>
      <c r="E441" s="269"/>
      <c r="F441" s="269"/>
      <c r="G441" s="45" t="s">
        <v>778</v>
      </c>
    </row>
    <row r="442" spans="1:7" ht="21.75">
      <c r="A442" s="102" t="s">
        <v>669</v>
      </c>
      <c r="B442" s="102"/>
      <c r="C442" s="102"/>
      <c r="D442" s="102"/>
      <c r="E442" s="270" t="s">
        <v>776</v>
      </c>
      <c r="F442" s="271"/>
      <c r="G442" s="272"/>
    </row>
    <row r="443" spans="1:7" ht="21.75">
      <c r="A443" s="273" t="s">
        <v>783</v>
      </c>
      <c r="B443" s="273"/>
      <c r="C443" s="273"/>
      <c r="D443" s="273"/>
      <c r="E443" s="273"/>
      <c r="F443" s="273"/>
      <c r="G443" s="273"/>
    </row>
    <row r="444" spans="1:7" ht="21.75">
      <c r="A444" s="47" t="s">
        <v>461</v>
      </c>
      <c r="B444" s="47" t="s">
        <v>561</v>
      </c>
      <c r="C444" s="47" t="s">
        <v>562</v>
      </c>
      <c r="D444" s="47" t="s">
        <v>563</v>
      </c>
      <c r="E444" s="47" t="s">
        <v>564</v>
      </c>
      <c r="F444" s="47" t="s">
        <v>565</v>
      </c>
      <c r="G444" s="47" t="s">
        <v>471</v>
      </c>
    </row>
    <row r="445" spans="1:7" ht="21.75">
      <c r="A445" s="110">
        <v>1</v>
      </c>
      <c r="B445" s="111" t="s">
        <v>815</v>
      </c>
      <c r="C445" s="110">
        <v>21</v>
      </c>
      <c r="D445" s="110" t="s">
        <v>789</v>
      </c>
      <c r="E445" s="111" t="s">
        <v>790</v>
      </c>
      <c r="F445" s="110" t="s">
        <v>576</v>
      </c>
      <c r="G445" s="78"/>
    </row>
    <row r="446" spans="1:7" ht="21.75">
      <c r="A446" s="106">
        <v>2</v>
      </c>
      <c r="B446" s="103" t="s">
        <v>813</v>
      </c>
      <c r="C446" s="106">
        <v>21</v>
      </c>
      <c r="D446" s="7"/>
      <c r="E446" s="14"/>
      <c r="F446" s="7"/>
      <c r="G446" s="91"/>
    </row>
    <row r="447" spans="1:7" ht="21.75">
      <c r="A447" s="106"/>
      <c r="B447" s="103" t="s">
        <v>814</v>
      </c>
      <c r="C447" s="106"/>
      <c r="D447" s="7"/>
      <c r="E447" s="14"/>
      <c r="F447" s="7"/>
      <c r="G447" s="91"/>
    </row>
    <row r="448" spans="1:7" ht="21.75">
      <c r="A448" s="106">
        <v>3</v>
      </c>
      <c r="B448" s="112" t="s">
        <v>811</v>
      </c>
      <c r="C448" s="106">
        <v>18</v>
      </c>
      <c r="D448" s="7"/>
      <c r="E448" s="14"/>
      <c r="F448" s="7"/>
      <c r="G448" s="91"/>
    </row>
    <row r="449" spans="1:7" ht="21.75">
      <c r="A449" s="106"/>
      <c r="B449" s="103" t="s">
        <v>812</v>
      </c>
      <c r="C449" s="106"/>
      <c r="D449" s="7"/>
      <c r="E449" s="14"/>
      <c r="F449" s="7"/>
      <c r="G449" s="91"/>
    </row>
    <row r="450" spans="1:7" ht="21.75">
      <c r="A450" s="113"/>
      <c r="B450" s="114"/>
      <c r="C450" s="113"/>
      <c r="D450" s="15"/>
      <c r="E450" s="16"/>
      <c r="F450" s="15"/>
      <c r="G450" s="90"/>
    </row>
    <row r="451" spans="1:7" ht="21.75">
      <c r="A451" s="22"/>
      <c r="B451" s="23"/>
      <c r="C451" s="22"/>
      <c r="D451" s="22"/>
      <c r="E451" s="23"/>
      <c r="F451" s="22"/>
      <c r="G451" s="104"/>
    </row>
    <row r="452" spans="1:7" ht="21.75">
      <c r="A452" s="65"/>
      <c r="B452" s="87"/>
      <c r="C452" s="65"/>
      <c r="D452" s="65"/>
      <c r="E452" s="87"/>
      <c r="F452" s="65"/>
      <c r="G452" s="108"/>
    </row>
    <row r="453" spans="1:7" ht="21.75">
      <c r="A453" s="102" t="s">
        <v>788</v>
      </c>
      <c r="B453" s="108"/>
      <c r="C453" s="108"/>
      <c r="D453" s="109"/>
      <c r="E453" s="108"/>
      <c r="F453" s="109"/>
      <c r="G453" s="108"/>
    </row>
    <row r="454" spans="1:7" ht="21.75">
      <c r="A454" s="273" t="s">
        <v>784</v>
      </c>
      <c r="B454" s="273"/>
      <c r="C454" s="273"/>
      <c r="D454" s="273"/>
      <c r="E454" s="273"/>
      <c r="F454" s="273"/>
      <c r="G454" s="273"/>
    </row>
    <row r="455" spans="1:7" ht="21.75">
      <c r="A455" s="47" t="s">
        <v>461</v>
      </c>
      <c r="B455" s="47" t="s">
        <v>561</v>
      </c>
      <c r="C455" s="47" t="s">
        <v>562</v>
      </c>
      <c r="D455" s="47" t="s">
        <v>563</v>
      </c>
      <c r="E455" s="47" t="s">
        <v>564</v>
      </c>
      <c r="F455" s="47" t="s">
        <v>565</v>
      </c>
      <c r="G455" s="47" t="s">
        <v>471</v>
      </c>
    </row>
    <row r="456" spans="1:7" ht="21.75">
      <c r="A456" s="110">
        <v>1</v>
      </c>
      <c r="B456" s="111" t="s">
        <v>817</v>
      </c>
      <c r="C456" s="110">
        <v>16</v>
      </c>
      <c r="D456" s="110" t="s">
        <v>789</v>
      </c>
      <c r="E456" s="111" t="s">
        <v>790</v>
      </c>
      <c r="F456" s="110" t="s">
        <v>576</v>
      </c>
      <c r="G456" s="91"/>
    </row>
    <row r="457" spans="1:7" ht="21.75">
      <c r="A457" s="106">
        <v>2</v>
      </c>
      <c r="B457" s="103" t="s">
        <v>818</v>
      </c>
      <c r="C457" s="106">
        <v>8</v>
      </c>
      <c r="D457" s="7"/>
      <c r="E457" s="14"/>
      <c r="F457" s="7"/>
      <c r="G457" s="91"/>
    </row>
    <row r="458" spans="1:7" ht="21.75">
      <c r="A458" s="106">
        <v>3</v>
      </c>
      <c r="B458" s="103" t="s">
        <v>819</v>
      </c>
      <c r="C458" s="106">
        <v>16</v>
      </c>
      <c r="D458" s="7"/>
      <c r="E458" s="14"/>
      <c r="F458" s="7"/>
      <c r="G458" s="91"/>
    </row>
    <row r="459" spans="1:7" ht="21.75">
      <c r="A459" s="106">
        <v>4</v>
      </c>
      <c r="B459" s="103" t="s">
        <v>816</v>
      </c>
      <c r="C459" s="106">
        <v>20</v>
      </c>
      <c r="D459" s="7"/>
      <c r="E459" s="14"/>
      <c r="F459" s="7"/>
      <c r="G459" s="91"/>
    </row>
    <row r="460" spans="1:7" ht="21.75">
      <c r="A460" s="106">
        <v>5</v>
      </c>
      <c r="B460" s="103" t="s">
        <v>820</v>
      </c>
      <c r="C460" s="106">
        <v>20</v>
      </c>
      <c r="D460" s="7"/>
      <c r="E460" s="14"/>
      <c r="F460" s="7"/>
      <c r="G460" s="91"/>
    </row>
    <row r="461" spans="1:7" ht="21.75">
      <c r="A461" s="91"/>
      <c r="B461" s="91"/>
      <c r="C461" s="91"/>
      <c r="D461" s="92"/>
      <c r="E461" s="91"/>
      <c r="F461" s="92"/>
      <c r="G461" s="91"/>
    </row>
    <row r="462" spans="1:7" ht="21.75">
      <c r="A462" s="104"/>
      <c r="B462" s="104"/>
      <c r="C462" s="104"/>
      <c r="D462" s="105"/>
      <c r="E462" s="104"/>
      <c r="F462" s="105"/>
      <c r="G462" s="104"/>
    </row>
    <row r="463" spans="1:7" ht="26.25">
      <c r="A463" s="269"/>
      <c r="B463" s="269"/>
      <c r="C463" s="269"/>
      <c r="D463" s="269"/>
      <c r="E463" s="269"/>
      <c r="F463" s="269"/>
      <c r="G463" s="45" t="s">
        <v>779</v>
      </c>
    </row>
    <row r="464" spans="1:7" ht="21.75">
      <c r="A464" s="102" t="s">
        <v>669</v>
      </c>
      <c r="B464" s="102"/>
      <c r="C464" s="102"/>
      <c r="D464" s="102"/>
      <c r="E464" s="270" t="s">
        <v>776</v>
      </c>
      <c r="F464" s="271"/>
      <c r="G464" s="272"/>
    </row>
    <row r="465" spans="1:7" ht="21.75">
      <c r="A465" s="273" t="s">
        <v>785</v>
      </c>
      <c r="B465" s="273"/>
      <c r="C465" s="273"/>
      <c r="D465" s="273"/>
      <c r="E465" s="273"/>
      <c r="F465" s="273"/>
      <c r="G465" s="273"/>
    </row>
    <row r="466" spans="1:7" ht="21.75">
      <c r="A466" s="47" t="s">
        <v>461</v>
      </c>
      <c r="B466" s="47" t="s">
        <v>561</v>
      </c>
      <c r="C466" s="47" t="s">
        <v>562</v>
      </c>
      <c r="D466" s="47" t="s">
        <v>563</v>
      </c>
      <c r="E466" s="47" t="s">
        <v>564</v>
      </c>
      <c r="F466" s="47" t="s">
        <v>565</v>
      </c>
      <c r="G466" s="47" t="s">
        <v>471</v>
      </c>
    </row>
    <row r="467" spans="1:7" ht="21.75">
      <c r="A467" s="119">
        <v>1</v>
      </c>
      <c r="B467" s="120" t="s">
        <v>821</v>
      </c>
      <c r="C467" s="119">
        <v>9</v>
      </c>
      <c r="D467" s="110" t="s">
        <v>789</v>
      </c>
      <c r="E467" s="111" t="s">
        <v>790</v>
      </c>
      <c r="F467" s="110" t="s">
        <v>576</v>
      </c>
      <c r="G467" s="78"/>
    </row>
    <row r="468" spans="1:7" ht="21.75">
      <c r="A468" s="106">
        <v>2</v>
      </c>
      <c r="B468" s="103" t="s">
        <v>822</v>
      </c>
      <c r="C468" s="106">
        <v>9</v>
      </c>
      <c r="D468" s="7"/>
      <c r="E468" s="14"/>
      <c r="F468" s="7"/>
      <c r="G468" s="107"/>
    </row>
    <row r="469" spans="1:7" ht="21.75">
      <c r="A469" s="106">
        <v>3</v>
      </c>
      <c r="B469" s="103" t="s">
        <v>823</v>
      </c>
      <c r="C469" s="106">
        <v>18</v>
      </c>
      <c r="D469" s="7"/>
      <c r="E469" s="14"/>
      <c r="F469" s="7"/>
      <c r="G469" s="91"/>
    </row>
    <row r="470" spans="1:7" ht="21.75">
      <c r="A470" s="106">
        <v>4</v>
      </c>
      <c r="B470" s="103" t="s">
        <v>824</v>
      </c>
      <c r="C470" s="106">
        <v>9</v>
      </c>
      <c r="D470" s="7"/>
      <c r="E470" s="14"/>
      <c r="F470" s="7"/>
      <c r="G470" s="91"/>
    </row>
    <row r="471" spans="1:7" ht="21.75">
      <c r="A471" s="106">
        <v>5</v>
      </c>
      <c r="B471" s="103" t="s">
        <v>825</v>
      </c>
      <c r="C471" s="106">
        <v>15</v>
      </c>
      <c r="D471" s="7"/>
      <c r="E471" s="14"/>
      <c r="F471" s="7"/>
      <c r="G471" s="91"/>
    </row>
    <row r="472" spans="1:7" ht="21.75">
      <c r="A472" s="7"/>
      <c r="B472" s="14"/>
      <c r="C472" s="7"/>
      <c r="D472" s="7"/>
      <c r="E472" s="14"/>
      <c r="F472" s="7"/>
      <c r="G472" s="91"/>
    </row>
    <row r="473" spans="1:7" ht="21.75">
      <c r="A473" s="22"/>
      <c r="B473" s="23"/>
      <c r="C473" s="22"/>
      <c r="D473" s="22"/>
      <c r="E473" s="23"/>
      <c r="F473" s="22"/>
      <c r="G473" s="104"/>
    </row>
    <row r="474" spans="1:7" ht="21.75">
      <c r="A474" s="65"/>
      <c r="B474" s="87"/>
      <c r="C474" s="65"/>
      <c r="D474" s="65"/>
      <c r="E474" s="87"/>
      <c r="F474" s="65"/>
      <c r="G474" s="108"/>
    </row>
    <row r="475" spans="1:7" ht="21.75">
      <c r="A475" s="102" t="s">
        <v>671</v>
      </c>
      <c r="B475" s="108"/>
      <c r="C475" s="108"/>
      <c r="D475" s="109"/>
      <c r="E475" s="108"/>
      <c r="F475" s="109"/>
      <c r="G475" s="108"/>
    </row>
    <row r="476" spans="1:7" ht="21.75">
      <c r="A476" s="273" t="s">
        <v>786</v>
      </c>
      <c r="B476" s="273"/>
      <c r="C476" s="273"/>
      <c r="D476" s="273"/>
      <c r="E476" s="273"/>
      <c r="F476" s="273"/>
      <c r="G476" s="273"/>
    </row>
    <row r="477" spans="1:7" ht="21.75">
      <c r="A477" s="47" t="s">
        <v>461</v>
      </c>
      <c r="B477" s="47" t="s">
        <v>561</v>
      </c>
      <c r="C477" s="47" t="s">
        <v>562</v>
      </c>
      <c r="D477" s="47" t="s">
        <v>563</v>
      </c>
      <c r="E477" s="47" t="s">
        <v>564</v>
      </c>
      <c r="F477" s="47" t="s">
        <v>565</v>
      </c>
      <c r="G477" s="47" t="s">
        <v>471</v>
      </c>
    </row>
    <row r="478" spans="1:7" ht="21.75">
      <c r="A478" s="110">
        <v>1</v>
      </c>
      <c r="B478" s="111" t="s">
        <v>805</v>
      </c>
      <c r="C478" s="110">
        <v>20</v>
      </c>
      <c r="D478" s="110" t="s">
        <v>789</v>
      </c>
      <c r="E478" s="111" t="s">
        <v>790</v>
      </c>
      <c r="F478" s="110" t="s">
        <v>576</v>
      </c>
      <c r="G478" s="91"/>
    </row>
    <row r="479" spans="1:7" ht="21.75">
      <c r="A479" s="106">
        <v>2</v>
      </c>
      <c r="B479" s="103" t="s">
        <v>806</v>
      </c>
      <c r="C479" s="106">
        <v>20</v>
      </c>
      <c r="D479" s="7"/>
      <c r="E479" s="14"/>
      <c r="F479" s="7"/>
      <c r="G479" s="91"/>
    </row>
    <row r="480" spans="1:7" ht="21.75">
      <c r="A480" s="106">
        <v>3</v>
      </c>
      <c r="B480" s="103" t="s">
        <v>807</v>
      </c>
      <c r="C480" s="106">
        <v>20</v>
      </c>
      <c r="D480" s="7"/>
      <c r="E480" s="14"/>
      <c r="F480" s="7"/>
      <c r="G480" s="91"/>
    </row>
    <row r="481" spans="1:7" ht="21.75">
      <c r="A481" s="106">
        <v>4</v>
      </c>
      <c r="B481" s="103" t="s">
        <v>808</v>
      </c>
      <c r="C481" s="106">
        <v>20</v>
      </c>
      <c r="D481" s="7"/>
      <c r="E481" s="14"/>
      <c r="F481" s="7"/>
      <c r="G481" s="91"/>
    </row>
    <row r="482" spans="1:7" ht="21.75">
      <c r="A482" s="106"/>
      <c r="B482" s="103"/>
      <c r="C482" s="106"/>
      <c r="D482" s="7"/>
      <c r="E482" s="14"/>
      <c r="F482" s="7"/>
      <c r="G482" s="91"/>
    </row>
    <row r="483" spans="1:7" ht="21.75">
      <c r="A483" s="106"/>
      <c r="B483" s="103"/>
      <c r="C483" s="106"/>
      <c r="D483" s="92"/>
      <c r="E483" s="91"/>
      <c r="F483" s="92"/>
      <c r="G483" s="91"/>
    </row>
    <row r="484" spans="1:7" ht="21.75">
      <c r="A484" s="106"/>
      <c r="B484" s="103"/>
      <c r="C484" s="106"/>
      <c r="D484" s="105"/>
      <c r="E484" s="104"/>
      <c r="F484" s="105"/>
      <c r="G484" s="104"/>
    </row>
    <row r="485" spans="1:7" ht="26.25">
      <c r="A485" s="269"/>
      <c r="B485" s="269"/>
      <c r="C485" s="269"/>
      <c r="D485" s="269"/>
      <c r="E485" s="269"/>
      <c r="F485" s="269"/>
      <c r="G485" s="45" t="s">
        <v>780</v>
      </c>
    </row>
    <row r="486" spans="1:7" ht="21.75">
      <c r="A486" s="102" t="s">
        <v>679</v>
      </c>
      <c r="B486" s="102"/>
      <c r="C486" s="102"/>
      <c r="D486" s="102"/>
      <c r="E486" s="270" t="s">
        <v>776</v>
      </c>
      <c r="F486" s="271"/>
      <c r="G486" s="272"/>
    </row>
    <row r="487" spans="1:7" ht="21.75">
      <c r="A487" s="273" t="s">
        <v>787</v>
      </c>
      <c r="B487" s="273"/>
      <c r="C487" s="273"/>
      <c r="D487" s="273"/>
      <c r="E487" s="273"/>
      <c r="F487" s="273"/>
      <c r="G487" s="273"/>
    </row>
    <row r="488" spans="1:7" ht="21.75">
      <c r="A488" s="47" t="s">
        <v>461</v>
      </c>
      <c r="B488" s="47" t="s">
        <v>561</v>
      </c>
      <c r="C488" s="47" t="s">
        <v>562</v>
      </c>
      <c r="D488" s="47" t="s">
        <v>563</v>
      </c>
      <c r="E488" s="47" t="s">
        <v>564</v>
      </c>
      <c r="F488" s="47" t="s">
        <v>565</v>
      </c>
      <c r="G488" s="47" t="s">
        <v>471</v>
      </c>
    </row>
    <row r="489" spans="1:7" ht="21.75">
      <c r="A489" s="110">
        <v>1</v>
      </c>
      <c r="B489" s="111" t="s">
        <v>828</v>
      </c>
      <c r="C489" s="110">
        <v>18</v>
      </c>
      <c r="D489" s="110" t="s">
        <v>789</v>
      </c>
      <c r="E489" s="111" t="s">
        <v>790</v>
      </c>
      <c r="F489" s="110" t="s">
        <v>576</v>
      </c>
      <c r="G489" s="78"/>
    </row>
    <row r="490" spans="1:7" ht="21.75">
      <c r="A490" s="106">
        <v>2</v>
      </c>
      <c r="B490" s="103" t="s">
        <v>829</v>
      </c>
      <c r="C490" s="106">
        <v>18</v>
      </c>
      <c r="D490" s="7"/>
      <c r="E490" s="14"/>
      <c r="F490" s="7"/>
      <c r="G490" s="107"/>
    </row>
    <row r="491" spans="1:7" ht="21.75">
      <c r="A491" s="106"/>
      <c r="B491" s="112" t="s">
        <v>826</v>
      </c>
      <c r="C491" s="106"/>
      <c r="D491" s="7"/>
      <c r="E491" s="14"/>
      <c r="F491" s="7"/>
      <c r="G491" s="91"/>
    </row>
    <row r="492" spans="1:7" ht="21.75">
      <c r="A492" s="106">
        <v>3</v>
      </c>
      <c r="B492" s="103" t="s">
        <v>830</v>
      </c>
      <c r="C492" s="106">
        <v>24</v>
      </c>
      <c r="D492" s="7"/>
      <c r="E492" s="14"/>
      <c r="F492" s="7"/>
      <c r="G492" s="91"/>
    </row>
    <row r="493" spans="1:7" ht="21.75">
      <c r="A493" s="106"/>
      <c r="B493" s="103" t="s">
        <v>827</v>
      </c>
      <c r="C493" s="106"/>
      <c r="D493" s="7"/>
      <c r="E493" s="14"/>
      <c r="F493" s="7"/>
      <c r="G493" s="91"/>
    </row>
    <row r="494" spans="1:7" ht="21.75">
      <c r="A494" s="7"/>
      <c r="B494" s="14"/>
      <c r="C494" s="7"/>
      <c r="D494" s="7"/>
      <c r="E494" s="14"/>
      <c r="F494" s="7"/>
      <c r="G494" s="91"/>
    </row>
    <row r="495" spans="1:7" ht="21.75">
      <c r="A495" s="22"/>
      <c r="B495" s="23"/>
      <c r="C495" s="22"/>
      <c r="D495" s="22"/>
      <c r="E495" s="23"/>
      <c r="F495" s="22"/>
      <c r="G495" s="104"/>
    </row>
    <row r="496" spans="1:7" ht="21.75">
      <c r="A496" s="65"/>
      <c r="B496" s="87"/>
      <c r="C496" s="65"/>
      <c r="D496" s="65"/>
      <c r="E496" s="87"/>
      <c r="F496" s="65"/>
      <c r="G496" s="108"/>
    </row>
    <row r="497" spans="1:7" ht="21.75">
      <c r="A497" s="65"/>
      <c r="B497" s="87"/>
      <c r="C497" s="65"/>
      <c r="D497" s="65"/>
      <c r="E497" s="87"/>
      <c r="F497" s="65"/>
      <c r="G497" s="108"/>
    </row>
    <row r="498" spans="1:7" ht="21.75">
      <c r="A498" s="65"/>
      <c r="B498" s="87"/>
      <c r="C498" s="65"/>
      <c r="D498" s="65"/>
      <c r="E498" s="87"/>
      <c r="F498" s="65"/>
      <c r="G498" s="108"/>
    </row>
    <row r="499" spans="1:7" ht="21.75">
      <c r="A499" s="65"/>
      <c r="B499" s="87"/>
      <c r="C499" s="65"/>
      <c r="D499" s="65"/>
      <c r="E499" s="87"/>
      <c r="F499" s="65"/>
      <c r="G499" s="108"/>
    </row>
    <row r="500" spans="1:7" ht="21.75">
      <c r="A500" s="65"/>
      <c r="B500" s="87"/>
      <c r="C500" s="65"/>
      <c r="D500" s="65"/>
      <c r="E500" s="87"/>
      <c r="F500" s="65"/>
      <c r="G500" s="108"/>
    </row>
    <row r="501" spans="1:7" ht="21.75">
      <c r="A501" s="65"/>
      <c r="B501" s="87"/>
      <c r="C501" s="65"/>
      <c r="D501" s="65"/>
      <c r="E501" s="87"/>
      <c r="F501" s="65"/>
      <c r="G501" s="108"/>
    </row>
    <row r="502" spans="1:7" ht="21.75">
      <c r="A502" s="65"/>
      <c r="B502" s="87"/>
      <c r="C502" s="65"/>
      <c r="D502" s="65"/>
      <c r="E502" s="87"/>
      <c r="F502" s="65"/>
      <c r="G502" s="108"/>
    </row>
    <row r="503" spans="1:7" ht="21.75">
      <c r="A503" s="65"/>
      <c r="B503" s="87"/>
      <c r="C503" s="65"/>
      <c r="D503" s="65"/>
      <c r="E503" s="87"/>
      <c r="F503" s="65"/>
      <c r="G503" s="108"/>
    </row>
    <row r="504" spans="1:7" ht="21.75">
      <c r="A504" s="102"/>
      <c r="B504" s="108"/>
      <c r="C504" s="108"/>
      <c r="D504" s="109"/>
      <c r="E504" s="108"/>
      <c r="F504" s="109"/>
      <c r="G504" s="108"/>
    </row>
  </sheetData>
  <mergeCells count="88">
    <mergeCell ref="A190:G190"/>
    <mergeCell ref="A199:F199"/>
    <mergeCell ref="E200:G200"/>
    <mergeCell ref="A201:G201"/>
    <mergeCell ref="A168:G168"/>
    <mergeCell ref="A133:F133"/>
    <mergeCell ref="A177:F177"/>
    <mergeCell ref="E178:G178"/>
    <mergeCell ref="A146:G146"/>
    <mergeCell ref="A155:F155"/>
    <mergeCell ref="E156:G156"/>
    <mergeCell ref="A157:G157"/>
    <mergeCell ref="E68:G68"/>
    <mergeCell ref="A69:G69"/>
    <mergeCell ref="E134:G134"/>
    <mergeCell ref="A135:G135"/>
    <mergeCell ref="A80:G80"/>
    <mergeCell ref="A89:F89"/>
    <mergeCell ref="E90:G90"/>
    <mergeCell ref="A91:G91"/>
    <mergeCell ref="E46:G46"/>
    <mergeCell ref="A47:G47"/>
    <mergeCell ref="A58:G58"/>
    <mergeCell ref="A67:F67"/>
    <mergeCell ref="E24:G24"/>
    <mergeCell ref="A25:G25"/>
    <mergeCell ref="A36:G36"/>
    <mergeCell ref="A45:F45"/>
    <mergeCell ref="A1:F1"/>
    <mergeCell ref="A3:G3"/>
    <mergeCell ref="E2:G2"/>
    <mergeCell ref="A179:G179"/>
    <mergeCell ref="A102:G102"/>
    <mergeCell ref="A111:F111"/>
    <mergeCell ref="E112:G112"/>
    <mergeCell ref="A113:G113"/>
    <mergeCell ref="A14:G14"/>
    <mergeCell ref="A23:F23"/>
    <mergeCell ref="A221:F221"/>
    <mergeCell ref="E222:G222"/>
    <mergeCell ref="A223:G223"/>
    <mergeCell ref="A234:G234"/>
    <mergeCell ref="A243:F243"/>
    <mergeCell ref="E244:G244"/>
    <mergeCell ref="A245:G245"/>
    <mergeCell ref="A256:G256"/>
    <mergeCell ref="A265:F265"/>
    <mergeCell ref="E266:G266"/>
    <mergeCell ref="A267:G267"/>
    <mergeCell ref="A278:G278"/>
    <mergeCell ref="A287:F287"/>
    <mergeCell ref="E288:G288"/>
    <mergeCell ref="A289:G289"/>
    <mergeCell ref="A299:G299"/>
    <mergeCell ref="A309:F309"/>
    <mergeCell ref="E310:G310"/>
    <mergeCell ref="A311:G311"/>
    <mergeCell ref="A322:G322"/>
    <mergeCell ref="A331:F331"/>
    <mergeCell ref="E332:G332"/>
    <mergeCell ref="A333:G333"/>
    <mergeCell ref="A344:G344"/>
    <mergeCell ref="A397:F397"/>
    <mergeCell ref="E398:G398"/>
    <mergeCell ref="A399:G399"/>
    <mergeCell ref="A410:G410"/>
    <mergeCell ref="A419:F419"/>
    <mergeCell ref="E420:G420"/>
    <mergeCell ref="A421:G421"/>
    <mergeCell ref="A432:G432"/>
    <mergeCell ref="A441:F441"/>
    <mergeCell ref="E442:G442"/>
    <mergeCell ref="A443:G443"/>
    <mergeCell ref="A454:G454"/>
    <mergeCell ref="A485:F485"/>
    <mergeCell ref="E486:G486"/>
    <mergeCell ref="A487:G487"/>
    <mergeCell ref="A375:F375"/>
    <mergeCell ref="E376:G376"/>
    <mergeCell ref="A377:G377"/>
    <mergeCell ref="A463:F463"/>
    <mergeCell ref="E464:G464"/>
    <mergeCell ref="A465:G465"/>
    <mergeCell ref="A476:G476"/>
    <mergeCell ref="A353:F353"/>
    <mergeCell ref="E354:G354"/>
    <mergeCell ref="A355:G355"/>
    <mergeCell ref="A366:G366"/>
  </mergeCells>
  <printOptions/>
  <pageMargins left="0.5118110236220472" right="0.5118110236220472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269" t="s">
        <v>860</v>
      </c>
      <c r="B1" s="269"/>
      <c r="C1" s="269"/>
      <c r="D1" s="269"/>
      <c r="E1" s="269"/>
      <c r="F1" s="269"/>
      <c r="G1" s="269"/>
      <c r="H1" s="269"/>
      <c r="I1" s="269"/>
      <c r="J1" s="45" t="s">
        <v>861</v>
      </c>
    </row>
    <row r="2" spans="1:10" ht="21.75">
      <c r="A2" s="259" t="s">
        <v>17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21.75">
      <c r="A3" s="254" t="s">
        <v>840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65.25">
      <c r="A4" s="122" t="s">
        <v>842</v>
      </c>
      <c r="B4" s="122" t="s">
        <v>841</v>
      </c>
      <c r="C4" s="118" t="s">
        <v>564</v>
      </c>
      <c r="D4" s="122" t="s">
        <v>834</v>
      </c>
      <c r="E4" s="118" t="s">
        <v>835</v>
      </c>
      <c r="F4" s="124" t="s">
        <v>844</v>
      </c>
      <c r="G4" s="123" t="s">
        <v>845</v>
      </c>
      <c r="H4" s="118" t="s">
        <v>287</v>
      </c>
      <c r="I4" s="118" t="s">
        <v>836</v>
      </c>
      <c r="J4" s="122" t="s">
        <v>843</v>
      </c>
    </row>
    <row r="5" spans="1:10" ht="21.75">
      <c r="A5" s="116">
        <v>1</v>
      </c>
      <c r="B5" s="125" t="s">
        <v>567</v>
      </c>
      <c r="C5" s="127" t="s">
        <v>849</v>
      </c>
      <c r="D5" s="116">
        <v>1</v>
      </c>
      <c r="E5" s="116" t="s">
        <v>837</v>
      </c>
      <c r="F5" s="142">
        <f>SUM(G6:G34)</f>
        <v>844400</v>
      </c>
      <c r="G5" s="142">
        <f>D5*F5</f>
        <v>844400</v>
      </c>
      <c r="H5" s="125" t="s">
        <v>341</v>
      </c>
      <c r="I5" s="107" t="s">
        <v>342</v>
      </c>
      <c r="J5" s="18">
        <v>2</v>
      </c>
    </row>
    <row r="6" spans="1:10" ht="21.75">
      <c r="A6" s="92"/>
      <c r="B6" s="92"/>
      <c r="C6" s="91" t="s">
        <v>850</v>
      </c>
      <c r="D6" s="92">
        <v>10</v>
      </c>
      <c r="E6" s="92" t="s">
        <v>837</v>
      </c>
      <c r="F6" s="129">
        <v>15000</v>
      </c>
      <c r="G6" s="129">
        <f>D6*F6</f>
        <v>150000</v>
      </c>
      <c r="H6" s="92" t="s">
        <v>322</v>
      </c>
      <c r="I6" s="91" t="s">
        <v>323</v>
      </c>
      <c r="J6" s="7">
        <v>4</v>
      </c>
    </row>
    <row r="7" spans="1:10" ht="21.75">
      <c r="A7" s="92"/>
      <c r="B7" s="92"/>
      <c r="C7" s="91" t="s">
        <v>851</v>
      </c>
      <c r="D7" s="92">
        <v>10</v>
      </c>
      <c r="E7" s="92" t="s">
        <v>837</v>
      </c>
      <c r="F7" s="129">
        <v>15000</v>
      </c>
      <c r="G7" s="129">
        <f>D7*F7</f>
        <v>150000</v>
      </c>
      <c r="H7" s="92" t="s">
        <v>327</v>
      </c>
      <c r="I7" s="91" t="s">
        <v>328</v>
      </c>
      <c r="J7" s="7">
        <v>5</v>
      </c>
    </row>
    <row r="8" spans="1:10" ht="21.75">
      <c r="A8" s="92"/>
      <c r="B8" s="92"/>
      <c r="C8" s="91" t="s">
        <v>852</v>
      </c>
      <c r="D8" s="92">
        <v>5</v>
      </c>
      <c r="E8" s="92" t="s">
        <v>837</v>
      </c>
      <c r="F8" s="129">
        <v>30000</v>
      </c>
      <c r="G8" s="129">
        <f>D8*F8</f>
        <v>150000</v>
      </c>
      <c r="H8" s="92"/>
      <c r="I8" s="91"/>
      <c r="J8" s="7"/>
    </row>
    <row r="9" spans="1:10" ht="21.75">
      <c r="A9" s="92"/>
      <c r="B9" s="92"/>
      <c r="C9" s="91" t="s">
        <v>853</v>
      </c>
      <c r="D9" s="92">
        <v>1</v>
      </c>
      <c r="E9" s="92" t="s">
        <v>846</v>
      </c>
      <c r="F9" s="129">
        <v>1500</v>
      </c>
      <c r="G9" s="129">
        <f>D9*F9</f>
        <v>1500</v>
      </c>
      <c r="H9" s="92"/>
      <c r="I9" s="165" t="s">
        <v>15</v>
      </c>
      <c r="J9" s="7"/>
    </row>
    <row r="10" spans="1:10" ht="21.75">
      <c r="A10" s="92"/>
      <c r="B10" s="92"/>
      <c r="C10" s="91" t="s">
        <v>857</v>
      </c>
      <c r="D10" s="92">
        <v>1</v>
      </c>
      <c r="E10" s="92" t="s">
        <v>837</v>
      </c>
      <c r="F10" s="129">
        <v>3000</v>
      </c>
      <c r="G10" s="129">
        <f aca="true" t="shared" si="0" ref="G10:G20">D10*F10</f>
        <v>3000</v>
      </c>
      <c r="H10" s="92" t="s">
        <v>354</v>
      </c>
      <c r="I10" s="91" t="s">
        <v>22</v>
      </c>
      <c r="J10" s="7">
        <v>4</v>
      </c>
    </row>
    <row r="11" spans="1:10" ht="21.75">
      <c r="A11" s="92"/>
      <c r="B11" s="92"/>
      <c r="C11" s="91" t="s">
        <v>856</v>
      </c>
      <c r="D11" s="92">
        <v>3</v>
      </c>
      <c r="E11" s="92" t="s">
        <v>837</v>
      </c>
      <c r="F11" s="129">
        <v>10000</v>
      </c>
      <c r="G11" s="129">
        <f t="shared" si="0"/>
        <v>30000</v>
      </c>
      <c r="H11" s="92" t="s">
        <v>363</v>
      </c>
      <c r="I11" s="91" t="s">
        <v>23</v>
      </c>
      <c r="J11" s="7">
        <v>3</v>
      </c>
    </row>
    <row r="12" spans="1:10" ht="21.75">
      <c r="A12" s="92"/>
      <c r="B12" s="92"/>
      <c r="C12" s="91" t="s">
        <v>855</v>
      </c>
      <c r="D12" s="92">
        <v>1</v>
      </c>
      <c r="E12" s="92" t="s">
        <v>847</v>
      </c>
      <c r="F12" s="129">
        <v>10000</v>
      </c>
      <c r="G12" s="129">
        <f t="shared" si="0"/>
        <v>10000</v>
      </c>
      <c r="H12" s="92" t="s">
        <v>365</v>
      </c>
      <c r="I12" s="91" t="s">
        <v>366</v>
      </c>
      <c r="J12" s="7">
        <v>3</v>
      </c>
    </row>
    <row r="13" spans="1:10" ht="21.75">
      <c r="A13" s="92"/>
      <c r="B13" s="92"/>
      <c r="C13" s="130" t="s">
        <v>854</v>
      </c>
      <c r="D13" s="92">
        <v>1</v>
      </c>
      <c r="E13" s="92" t="s">
        <v>837</v>
      </c>
      <c r="F13" s="129">
        <v>19000</v>
      </c>
      <c r="G13" s="129">
        <f t="shared" si="0"/>
        <v>19000</v>
      </c>
      <c r="H13" s="92" t="s">
        <v>367</v>
      </c>
      <c r="I13" s="91" t="s">
        <v>368</v>
      </c>
      <c r="J13" s="7">
        <v>4</v>
      </c>
    </row>
    <row r="14" spans="1:10" ht="21.75">
      <c r="A14" s="92"/>
      <c r="B14" s="92"/>
      <c r="C14" s="91" t="s">
        <v>858</v>
      </c>
      <c r="D14" s="92">
        <v>2</v>
      </c>
      <c r="E14" s="92" t="s">
        <v>848</v>
      </c>
      <c r="F14" s="129">
        <v>7000</v>
      </c>
      <c r="G14" s="129">
        <f t="shared" si="0"/>
        <v>14000</v>
      </c>
      <c r="H14" s="92" t="s">
        <v>371</v>
      </c>
      <c r="I14" s="91" t="s">
        <v>372</v>
      </c>
      <c r="J14" s="7">
        <v>3</v>
      </c>
    </row>
    <row r="15" spans="1:10" ht="21.75">
      <c r="A15" s="92"/>
      <c r="B15" s="92"/>
      <c r="C15" s="91" t="s">
        <v>859</v>
      </c>
      <c r="D15" s="92">
        <v>6</v>
      </c>
      <c r="E15" s="92" t="s">
        <v>838</v>
      </c>
      <c r="F15" s="129">
        <v>1500</v>
      </c>
      <c r="G15" s="129">
        <f t="shared" si="0"/>
        <v>9000</v>
      </c>
      <c r="H15" s="92" t="s">
        <v>373</v>
      </c>
      <c r="I15" s="91" t="s">
        <v>374</v>
      </c>
      <c r="J15" s="7">
        <v>4</v>
      </c>
    </row>
    <row r="16" spans="1:10" ht="21.75">
      <c r="A16" s="92"/>
      <c r="B16" s="159" t="s">
        <v>377</v>
      </c>
      <c r="C16" s="91" t="s">
        <v>909</v>
      </c>
      <c r="D16" s="92">
        <v>1</v>
      </c>
      <c r="E16" s="92" t="s">
        <v>837</v>
      </c>
      <c r="F16" s="129">
        <v>20000</v>
      </c>
      <c r="G16" s="129">
        <f t="shared" si="0"/>
        <v>20000</v>
      </c>
      <c r="H16" s="80"/>
      <c r="I16" s="80"/>
      <c r="J16" s="80"/>
    </row>
    <row r="17" spans="1:10" ht="21.75">
      <c r="A17" s="92"/>
      <c r="B17" s="159" t="s">
        <v>377</v>
      </c>
      <c r="C17" s="91" t="s">
        <v>862</v>
      </c>
      <c r="D17" s="92">
        <v>1</v>
      </c>
      <c r="E17" s="92" t="s">
        <v>837</v>
      </c>
      <c r="F17" s="129">
        <v>8000</v>
      </c>
      <c r="G17" s="129">
        <f t="shared" si="0"/>
        <v>8000</v>
      </c>
      <c r="H17" s="91"/>
      <c r="I17" s="91"/>
      <c r="J17" s="91"/>
    </row>
    <row r="18" spans="1:10" ht="21.75">
      <c r="A18" s="92"/>
      <c r="B18" s="159" t="s">
        <v>377</v>
      </c>
      <c r="C18" s="91" t="s">
        <v>863</v>
      </c>
      <c r="D18" s="92">
        <v>1</v>
      </c>
      <c r="E18" s="92" t="s">
        <v>837</v>
      </c>
      <c r="F18" s="129">
        <v>20000</v>
      </c>
      <c r="G18" s="129">
        <f t="shared" si="0"/>
        <v>20000</v>
      </c>
      <c r="H18" s="91"/>
      <c r="I18" s="91"/>
      <c r="J18" s="91"/>
    </row>
    <row r="19" spans="1:10" ht="21.75">
      <c r="A19" s="92"/>
      <c r="B19" s="159" t="s">
        <v>377</v>
      </c>
      <c r="C19" s="91" t="s">
        <v>864</v>
      </c>
      <c r="D19" s="92">
        <v>1</v>
      </c>
      <c r="E19" s="92" t="s">
        <v>837</v>
      </c>
      <c r="F19" s="129">
        <v>5000</v>
      </c>
      <c r="G19" s="129">
        <f t="shared" si="0"/>
        <v>5000</v>
      </c>
      <c r="H19" s="91"/>
      <c r="I19" s="91"/>
      <c r="J19" s="91"/>
    </row>
    <row r="20" spans="1:10" ht="21.75">
      <c r="A20" s="105"/>
      <c r="B20" s="160" t="s">
        <v>377</v>
      </c>
      <c r="C20" s="104" t="s">
        <v>865</v>
      </c>
      <c r="D20" s="105">
        <v>1</v>
      </c>
      <c r="E20" s="105" t="s">
        <v>848</v>
      </c>
      <c r="F20" s="138">
        <v>2600</v>
      </c>
      <c r="G20" s="138">
        <f t="shared" si="0"/>
        <v>2600</v>
      </c>
      <c r="H20" s="104"/>
      <c r="I20" s="163"/>
      <c r="J20" s="104"/>
    </row>
    <row r="21" spans="1:10" ht="26.25">
      <c r="A21" s="269"/>
      <c r="B21" s="269"/>
      <c r="C21" s="269"/>
      <c r="D21" s="269"/>
      <c r="E21" s="269"/>
      <c r="F21" s="269"/>
      <c r="G21" s="269"/>
      <c r="H21" s="269"/>
      <c r="I21" s="269"/>
      <c r="J21" s="45" t="s">
        <v>875</v>
      </c>
    </row>
    <row r="22" spans="1:10" ht="21.75">
      <c r="A22" s="259" t="s">
        <v>17</v>
      </c>
      <c r="B22" s="259"/>
      <c r="C22" s="259"/>
      <c r="D22" s="259"/>
      <c r="E22" s="259"/>
      <c r="F22" s="259"/>
      <c r="G22" s="259"/>
      <c r="H22" s="259"/>
      <c r="I22" s="259"/>
      <c r="J22" s="259"/>
    </row>
    <row r="23" spans="1:10" ht="21.75">
      <c r="A23" s="254" t="s">
        <v>840</v>
      </c>
      <c r="B23" s="254"/>
      <c r="C23" s="254"/>
      <c r="D23" s="254"/>
      <c r="E23" s="254"/>
      <c r="F23" s="254"/>
      <c r="G23" s="254"/>
      <c r="H23" s="254"/>
      <c r="I23" s="254"/>
      <c r="J23" s="254"/>
    </row>
    <row r="24" spans="1:10" ht="65.25">
      <c r="A24" s="122" t="s">
        <v>842</v>
      </c>
      <c r="B24" s="122" t="s">
        <v>841</v>
      </c>
      <c r="C24" s="135" t="s">
        <v>564</v>
      </c>
      <c r="D24" s="136" t="s">
        <v>834</v>
      </c>
      <c r="E24" s="135" t="s">
        <v>835</v>
      </c>
      <c r="F24" s="124" t="s">
        <v>844</v>
      </c>
      <c r="G24" s="123" t="s">
        <v>845</v>
      </c>
      <c r="H24" s="118" t="s">
        <v>287</v>
      </c>
      <c r="I24" s="118" t="s">
        <v>836</v>
      </c>
      <c r="J24" s="122" t="s">
        <v>876</v>
      </c>
    </row>
    <row r="25" spans="1:10" ht="21.75">
      <c r="A25" s="116"/>
      <c r="B25" s="161" t="s">
        <v>377</v>
      </c>
      <c r="C25" s="121" t="s">
        <v>867</v>
      </c>
      <c r="D25" s="116">
        <v>1</v>
      </c>
      <c r="E25" s="116" t="s">
        <v>837</v>
      </c>
      <c r="F25" s="140">
        <v>50000</v>
      </c>
      <c r="G25" s="141">
        <f>D25*F25</f>
        <v>50000</v>
      </c>
      <c r="H25" s="116"/>
      <c r="I25" s="164" t="s">
        <v>16</v>
      </c>
      <c r="J25" s="53"/>
    </row>
    <row r="26" spans="1:10" ht="21.75">
      <c r="A26" s="92"/>
      <c r="B26" s="159" t="s">
        <v>377</v>
      </c>
      <c r="C26" s="91" t="s">
        <v>868</v>
      </c>
      <c r="D26" s="92">
        <v>1</v>
      </c>
      <c r="E26" s="92" t="s">
        <v>838</v>
      </c>
      <c r="F26" s="129">
        <v>3000</v>
      </c>
      <c r="G26" s="129">
        <f>D26*F26</f>
        <v>3000</v>
      </c>
      <c r="H26" s="92" t="s">
        <v>393</v>
      </c>
      <c r="I26" s="91" t="s">
        <v>21</v>
      </c>
      <c r="J26" s="7">
        <v>3</v>
      </c>
    </row>
    <row r="27" spans="1:10" ht="21.75">
      <c r="A27" s="92"/>
      <c r="B27" s="159" t="s">
        <v>377</v>
      </c>
      <c r="C27" s="91" t="s">
        <v>869</v>
      </c>
      <c r="D27" s="91"/>
      <c r="E27" s="91"/>
      <c r="F27" s="129"/>
      <c r="G27" s="91"/>
      <c r="H27" s="92"/>
      <c r="I27" s="91" t="s">
        <v>24</v>
      </c>
      <c r="J27" s="7"/>
    </row>
    <row r="28" spans="1:10" ht="21.75">
      <c r="A28" s="92"/>
      <c r="B28" s="159"/>
      <c r="C28" s="91" t="s">
        <v>866</v>
      </c>
      <c r="D28" s="92">
        <v>1</v>
      </c>
      <c r="E28" s="92" t="s">
        <v>837</v>
      </c>
      <c r="F28" s="129">
        <v>30000</v>
      </c>
      <c r="G28" s="129">
        <f aca="true" t="shared" si="1" ref="G28:G34">D28*F28</f>
        <v>30000</v>
      </c>
      <c r="H28" s="92" t="s">
        <v>395</v>
      </c>
      <c r="I28" s="91" t="s">
        <v>396</v>
      </c>
      <c r="J28" s="7">
        <v>4</v>
      </c>
    </row>
    <row r="29" spans="1:10" ht="21.75">
      <c r="A29" s="92"/>
      <c r="B29" s="159" t="s">
        <v>377</v>
      </c>
      <c r="C29" s="91" t="s">
        <v>870</v>
      </c>
      <c r="D29" s="92">
        <v>1</v>
      </c>
      <c r="E29" s="92" t="s">
        <v>838</v>
      </c>
      <c r="F29" s="129">
        <v>35000</v>
      </c>
      <c r="G29" s="129">
        <f t="shared" si="1"/>
        <v>35000</v>
      </c>
      <c r="H29" s="92" t="s">
        <v>367</v>
      </c>
      <c r="I29" s="91" t="s">
        <v>368</v>
      </c>
      <c r="J29" s="7">
        <v>4</v>
      </c>
    </row>
    <row r="30" spans="1:10" ht="21.75">
      <c r="A30" s="92"/>
      <c r="B30" s="159" t="s">
        <v>377</v>
      </c>
      <c r="C30" s="91" t="s">
        <v>908</v>
      </c>
      <c r="D30" s="92">
        <v>1</v>
      </c>
      <c r="E30" s="92" t="s">
        <v>838</v>
      </c>
      <c r="F30" s="129">
        <v>15000</v>
      </c>
      <c r="G30" s="129">
        <f t="shared" si="1"/>
        <v>15000</v>
      </c>
      <c r="H30" s="92" t="s">
        <v>371</v>
      </c>
      <c r="I30" s="91" t="s">
        <v>372</v>
      </c>
      <c r="J30" s="7">
        <v>3</v>
      </c>
    </row>
    <row r="31" spans="1:10" ht="21.75">
      <c r="A31" s="92"/>
      <c r="B31" s="159" t="s">
        <v>377</v>
      </c>
      <c r="C31" s="91" t="s">
        <v>871</v>
      </c>
      <c r="D31" s="92">
        <v>1</v>
      </c>
      <c r="E31" s="92" t="s">
        <v>837</v>
      </c>
      <c r="F31" s="129">
        <v>1500</v>
      </c>
      <c r="G31" s="129">
        <f>D31*F31</f>
        <v>1500</v>
      </c>
      <c r="H31" s="92" t="s">
        <v>373</v>
      </c>
      <c r="I31" s="91" t="s">
        <v>374</v>
      </c>
      <c r="J31" s="7">
        <v>4</v>
      </c>
    </row>
    <row r="32" spans="1:10" ht="21.75">
      <c r="A32" s="92"/>
      <c r="B32" s="159" t="s">
        <v>11</v>
      </c>
      <c r="C32" s="91" t="s">
        <v>872</v>
      </c>
      <c r="D32" s="92">
        <v>1</v>
      </c>
      <c r="E32" s="92" t="s">
        <v>838</v>
      </c>
      <c r="F32" s="129">
        <v>35000</v>
      </c>
      <c r="G32" s="129">
        <f>D32*F32</f>
        <v>35000</v>
      </c>
      <c r="H32" s="125"/>
      <c r="I32" s="107"/>
      <c r="J32" s="7"/>
    </row>
    <row r="33" spans="1:10" ht="21.75">
      <c r="A33" s="92"/>
      <c r="B33" s="159" t="s">
        <v>11</v>
      </c>
      <c r="C33" s="91" t="s">
        <v>873</v>
      </c>
      <c r="D33" s="92">
        <v>2</v>
      </c>
      <c r="E33" s="92" t="s">
        <v>838</v>
      </c>
      <c r="F33" s="129">
        <v>40000</v>
      </c>
      <c r="G33" s="129">
        <f t="shared" si="1"/>
        <v>80000</v>
      </c>
      <c r="H33" s="92"/>
      <c r="I33" s="91"/>
      <c r="J33" s="7"/>
    </row>
    <row r="34" spans="1:10" ht="21.75">
      <c r="A34" s="92"/>
      <c r="B34" s="159" t="s">
        <v>11</v>
      </c>
      <c r="C34" s="91" t="s">
        <v>874</v>
      </c>
      <c r="D34" s="92">
        <v>2</v>
      </c>
      <c r="E34" s="92" t="s">
        <v>838</v>
      </c>
      <c r="F34" s="129">
        <v>1400</v>
      </c>
      <c r="G34" s="129">
        <f t="shared" si="1"/>
        <v>2800</v>
      </c>
      <c r="H34" s="125"/>
      <c r="I34" s="126"/>
      <c r="J34" s="126"/>
    </row>
    <row r="35" spans="1:10" ht="21.75">
      <c r="A35" s="92"/>
      <c r="B35" s="92"/>
      <c r="C35" s="107"/>
      <c r="D35" s="125"/>
      <c r="E35" s="125"/>
      <c r="F35" s="139"/>
      <c r="G35" s="140"/>
      <c r="H35" s="91"/>
      <c r="I35" s="91"/>
      <c r="J35" s="80"/>
    </row>
    <row r="36" spans="1:10" ht="21.75">
      <c r="A36" s="92"/>
      <c r="B36" s="92"/>
      <c r="C36" s="80"/>
      <c r="D36" s="79"/>
      <c r="E36" s="79"/>
      <c r="F36" s="131"/>
      <c r="G36" s="132"/>
      <c r="H36" s="91"/>
      <c r="I36" s="126"/>
      <c r="J36" s="80"/>
    </row>
    <row r="37" spans="1:10" ht="21.75">
      <c r="A37" s="92"/>
      <c r="B37" s="92"/>
      <c r="C37" s="80"/>
      <c r="D37" s="79"/>
      <c r="E37" s="79"/>
      <c r="F37" s="131"/>
      <c r="G37" s="132"/>
      <c r="H37" s="91"/>
      <c r="I37" s="80"/>
      <c r="J37" s="80"/>
    </row>
    <row r="38" spans="1:10" ht="21.75">
      <c r="A38" s="92"/>
      <c r="B38" s="92"/>
      <c r="C38" s="80"/>
      <c r="D38" s="79"/>
      <c r="E38" s="79"/>
      <c r="F38" s="131"/>
      <c r="G38" s="132"/>
      <c r="H38" s="91"/>
      <c r="I38" s="80"/>
      <c r="J38" s="80"/>
    </row>
    <row r="39" spans="1:10" ht="21.75">
      <c r="A39" s="92"/>
      <c r="B39" s="92"/>
      <c r="C39" s="91" t="s">
        <v>12</v>
      </c>
      <c r="D39" s="79"/>
      <c r="E39" s="79"/>
      <c r="F39" s="131"/>
      <c r="G39" s="132"/>
      <c r="H39" s="91"/>
      <c r="I39" s="91"/>
      <c r="J39" s="80"/>
    </row>
    <row r="40" spans="1:10" ht="21.75">
      <c r="A40" s="105"/>
      <c r="B40" s="105"/>
      <c r="C40" s="104" t="s">
        <v>13</v>
      </c>
      <c r="D40" s="81"/>
      <c r="E40" s="81"/>
      <c r="F40" s="133"/>
      <c r="G40" s="134"/>
      <c r="H40" s="104"/>
      <c r="I40" s="163"/>
      <c r="J40" s="82"/>
    </row>
    <row r="41" spans="1:10" ht="26.25">
      <c r="A41" s="269" t="s">
        <v>860</v>
      </c>
      <c r="B41" s="269"/>
      <c r="C41" s="269"/>
      <c r="D41" s="269"/>
      <c r="E41" s="269"/>
      <c r="F41" s="269"/>
      <c r="G41" s="269"/>
      <c r="H41" s="269"/>
      <c r="I41" s="269"/>
      <c r="J41" s="45" t="s">
        <v>915</v>
      </c>
    </row>
    <row r="42" spans="1:10" ht="21.75">
      <c r="A42" s="259" t="s">
        <v>17</v>
      </c>
      <c r="B42" s="259"/>
      <c r="C42" s="259"/>
      <c r="D42" s="259"/>
      <c r="E42" s="259"/>
      <c r="F42" s="259"/>
      <c r="G42" s="259"/>
      <c r="H42" s="259"/>
      <c r="I42" s="259"/>
      <c r="J42" s="259"/>
    </row>
    <row r="43" spans="1:10" ht="21.75">
      <c r="A43" s="254" t="s">
        <v>877</v>
      </c>
      <c r="B43" s="254"/>
      <c r="C43" s="254"/>
      <c r="D43" s="254"/>
      <c r="E43" s="254"/>
      <c r="F43" s="254"/>
      <c r="G43" s="254"/>
      <c r="H43" s="254"/>
      <c r="I43" s="254"/>
      <c r="J43" s="254"/>
    </row>
    <row r="44" spans="1:10" ht="65.25">
      <c r="A44" s="122" t="s">
        <v>842</v>
      </c>
      <c r="B44" s="122" t="s">
        <v>841</v>
      </c>
      <c r="C44" s="118" t="s">
        <v>564</v>
      </c>
      <c r="D44" s="122" t="s">
        <v>834</v>
      </c>
      <c r="E44" s="118" t="s">
        <v>835</v>
      </c>
      <c r="F44" s="124" t="s">
        <v>844</v>
      </c>
      <c r="G44" s="123" t="s">
        <v>845</v>
      </c>
      <c r="H44" s="118" t="s">
        <v>287</v>
      </c>
      <c r="I44" s="118" t="s">
        <v>836</v>
      </c>
      <c r="J44" s="122" t="s">
        <v>843</v>
      </c>
    </row>
    <row r="45" spans="1:10" ht="21.75">
      <c r="A45" s="143">
        <v>1</v>
      </c>
      <c r="B45" s="143" t="s">
        <v>626</v>
      </c>
      <c r="C45" s="144" t="s">
        <v>881</v>
      </c>
      <c r="D45" s="143">
        <v>1</v>
      </c>
      <c r="E45" s="143" t="s">
        <v>837</v>
      </c>
      <c r="F45" s="151">
        <f>SUM(G46:G71)</f>
        <v>1504700</v>
      </c>
      <c r="G45" s="151">
        <f aca="true" t="shared" si="2" ref="G45:G50">D45*F45</f>
        <v>1504700</v>
      </c>
      <c r="H45" s="116" t="s">
        <v>305</v>
      </c>
      <c r="I45" s="121" t="s">
        <v>306</v>
      </c>
      <c r="J45" s="53">
        <v>4</v>
      </c>
    </row>
    <row r="46" spans="1:10" ht="21.75">
      <c r="A46" s="145"/>
      <c r="B46" s="145" t="s">
        <v>528</v>
      </c>
      <c r="C46" s="146" t="s">
        <v>884</v>
      </c>
      <c r="D46" s="145">
        <v>1</v>
      </c>
      <c r="E46" s="145" t="s">
        <v>837</v>
      </c>
      <c r="F46" s="129">
        <v>200000</v>
      </c>
      <c r="G46" s="148">
        <f t="shared" si="2"/>
        <v>200000</v>
      </c>
      <c r="H46" s="92" t="s">
        <v>307</v>
      </c>
      <c r="I46" s="91" t="s">
        <v>308</v>
      </c>
      <c r="J46" s="7">
        <v>4</v>
      </c>
    </row>
    <row r="47" spans="1:10" ht="21.75">
      <c r="A47" s="147"/>
      <c r="B47" s="147"/>
      <c r="C47" s="147" t="s">
        <v>885</v>
      </c>
      <c r="D47" s="145">
        <v>20</v>
      </c>
      <c r="E47" s="145" t="s">
        <v>837</v>
      </c>
      <c r="F47" s="129">
        <v>32000</v>
      </c>
      <c r="G47" s="148">
        <f t="shared" si="2"/>
        <v>640000</v>
      </c>
      <c r="H47" s="92" t="s">
        <v>309</v>
      </c>
      <c r="I47" s="91" t="s">
        <v>310</v>
      </c>
      <c r="J47" s="7">
        <v>4</v>
      </c>
    </row>
    <row r="48" spans="1:10" ht="21.75">
      <c r="A48" s="147"/>
      <c r="B48" s="147"/>
      <c r="C48" s="147" t="s">
        <v>886</v>
      </c>
      <c r="D48" s="145">
        <v>1</v>
      </c>
      <c r="E48" s="145" t="s">
        <v>837</v>
      </c>
      <c r="F48" s="129">
        <v>32000</v>
      </c>
      <c r="G48" s="148">
        <f t="shared" si="2"/>
        <v>32000</v>
      </c>
      <c r="H48" s="92" t="s">
        <v>311</v>
      </c>
      <c r="I48" s="91" t="s">
        <v>312</v>
      </c>
      <c r="J48" s="7">
        <v>4</v>
      </c>
    </row>
    <row r="49" spans="1:10" ht="21.75">
      <c r="A49" s="147"/>
      <c r="B49" s="147"/>
      <c r="C49" s="147" t="s">
        <v>887</v>
      </c>
      <c r="D49" s="145">
        <v>2</v>
      </c>
      <c r="E49" s="145" t="s">
        <v>838</v>
      </c>
      <c r="F49" s="129">
        <v>25000</v>
      </c>
      <c r="G49" s="148">
        <f t="shared" si="2"/>
        <v>50000</v>
      </c>
      <c r="H49" s="92" t="s">
        <v>313</v>
      </c>
      <c r="I49" s="91" t="s">
        <v>314</v>
      </c>
      <c r="J49" s="7">
        <v>4</v>
      </c>
    </row>
    <row r="50" spans="1:10" ht="21.75">
      <c r="A50" s="147"/>
      <c r="B50" s="147"/>
      <c r="C50" s="147" t="s">
        <v>910</v>
      </c>
      <c r="D50" s="145">
        <v>1</v>
      </c>
      <c r="E50" s="145" t="s">
        <v>838</v>
      </c>
      <c r="F50" s="129">
        <v>10000</v>
      </c>
      <c r="G50" s="148">
        <f t="shared" si="2"/>
        <v>10000</v>
      </c>
      <c r="H50" s="92" t="s">
        <v>315</v>
      </c>
      <c r="I50" s="91" t="s">
        <v>316</v>
      </c>
      <c r="J50" s="7">
        <v>4</v>
      </c>
    </row>
    <row r="51" spans="1:10" ht="21.75">
      <c r="A51" s="92"/>
      <c r="B51" s="92"/>
      <c r="C51" s="91" t="s">
        <v>888</v>
      </c>
      <c r="D51" s="92">
        <v>2</v>
      </c>
      <c r="E51" s="92" t="s">
        <v>838</v>
      </c>
      <c r="F51" s="129">
        <v>25000</v>
      </c>
      <c r="G51" s="129">
        <f aca="true" t="shared" si="3" ref="G51:G58">D51*F51</f>
        <v>50000</v>
      </c>
      <c r="H51" s="92" t="s">
        <v>325</v>
      </c>
      <c r="I51" s="91" t="s">
        <v>905</v>
      </c>
      <c r="J51" s="7">
        <v>4</v>
      </c>
    </row>
    <row r="52" spans="1:10" ht="21.75">
      <c r="A52" s="92"/>
      <c r="B52" s="92"/>
      <c r="C52" s="91" t="s">
        <v>889</v>
      </c>
      <c r="D52" s="92">
        <v>5</v>
      </c>
      <c r="E52" s="92" t="s">
        <v>882</v>
      </c>
      <c r="F52" s="129">
        <v>1000</v>
      </c>
      <c r="G52" s="129">
        <f t="shared" si="3"/>
        <v>5000</v>
      </c>
      <c r="H52" s="125"/>
      <c r="I52" s="107"/>
      <c r="J52" s="7"/>
    </row>
    <row r="53" spans="1:10" ht="21.75">
      <c r="A53" s="92"/>
      <c r="B53" s="92"/>
      <c r="C53" s="91" t="s">
        <v>890</v>
      </c>
      <c r="D53" s="92">
        <v>1</v>
      </c>
      <c r="E53" s="92" t="s">
        <v>838</v>
      </c>
      <c r="F53" s="129">
        <v>25000</v>
      </c>
      <c r="G53" s="129">
        <f t="shared" si="3"/>
        <v>25000</v>
      </c>
      <c r="H53" s="125"/>
      <c r="I53" s="126"/>
      <c r="J53" s="126"/>
    </row>
    <row r="54" spans="1:10" ht="21.75">
      <c r="A54" s="92"/>
      <c r="B54" s="92"/>
      <c r="C54" s="91" t="s">
        <v>911</v>
      </c>
      <c r="D54" s="92">
        <v>20</v>
      </c>
      <c r="E54" s="92" t="s">
        <v>838</v>
      </c>
      <c r="F54" s="129">
        <v>3000</v>
      </c>
      <c r="G54" s="129">
        <f t="shared" si="3"/>
        <v>60000</v>
      </c>
      <c r="H54" s="91"/>
      <c r="I54" s="80"/>
      <c r="J54" s="80"/>
    </row>
    <row r="55" spans="1:10" ht="21.75">
      <c r="A55" s="92"/>
      <c r="B55" s="92"/>
      <c r="C55" s="91" t="s">
        <v>891</v>
      </c>
      <c r="D55" s="92">
        <v>1</v>
      </c>
      <c r="E55" s="92" t="s">
        <v>882</v>
      </c>
      <c r="F55" s="129">
        <v>5000</v>
      </c>
      <c r="G55" s="129">
        <f t="shared" si="3"/>
        <v>5000</v>
      </c>
      <c r="H55" s="91"/>
      <c r="I55" s="80"/>
      <c r="J55" s="80"/>
    </row>
    <row r="56" spans="1:10" ht="21.75">
      <c r="A56" s="92"/>
      <c r="B56" s="92"/>
      <c r="C56" s="91" t="s">
        <v>892</v>
      </c>
      <c r="D56" s="92">
        <v>1</v>
      </c>
      <c r="E56" s="92" t="s">
        <v>882</v>
      </c>
      <c r="F56" s="129">
        <v>5000</v>
      </c>
      <c r="G56" s="129">
        <f t="shared" si="3"/>
        <v>5000</v>
      </c>
      <c r="H56" s="91"/>
      <c r="I56" s="80"/>
      <c r="J56" s="80"/>
    </row>
    <row r="57" spans="1:10" ht="21.75">
      <c r="A57" s="92"/>
      <c r="B57" s="92"/>
      <c r="C57" s="91" t="s">
        <v>893</v>
      </c>
      <c r="D57" s="92">
        <v>1</v>
      </c>
      <c r="E57" s="92" t="s">
        <v>847</v>
      </c>
      <c r="F57" s="129">
        <v>10000</v>
      </c>
      <c r="G57" s="129">
        <f t="shared" si="3"/>
        <v>10000</v>
      </c>
      <c r="H57" s="91"/>
      <c r="I57" s="91" t="s">
        <v>902</v>
      </c>
      <c r="J57" s="80"/>
    </row>
    <row r="58" spans="1:10" ht="21.75">
      <c r="A58" s="92"/>
      <c r="B58" s="92"/>
      <c r="C58" s="91" t="s">
        <v>894</v>
      </c>
      <c r="D58" s="92">
        <v>1</v>
      </c>
      <c r="E58" s="92" t="s">
        <v>848</v>
      </c>
      <c r="F58" s="129">
        <v>7000</v>
      </c>
      <c r="G58" s="129">
        <f t="shared" si="3"/>
        <v>7000</v>
      </c>
      <c r="H58" s="91"/>
      <c r="I58" s="91" t="s">
        <v>907</v>
      </c>
      <c r="J58" s="80"/>
    </row>
    <row r="59" spans="1:10" ht="21.75">
      <c r="A59" s="94"/>
      <c r="B59" s="94"/>
      <c r="C59" s="90" t="s">
        <v>895</v>
      </c>
      <c r="D59" s="94">
        <v>1</v>
      </c>
      <c r="E59" s="94" t="s">
        <v>837</v>
      </c>
      <c r="F59" s="129">
        <v>35000</v>
      </c>
      <c r="G59" s="149">
        <f>D59*F59</f>
        <v>35000</v>
      </c>
      <c r="H59" s="90"/>
      <c r="I59" s="90" t="s">
        <v>903</v>
      </c>
      <c r="J59" s="150"/>
    </row>
    <row r="60" spans="1:10" ht="21.75">
      <c r="A60" s="105"/>
      <c r="B60" s="105"/>
      <c r="C60" s="104" t="s">
        <v>896</v>
      </c>
      <c r="D60" s="105">
        <v>3</v>
      </c>
      <c r="E60" s="105" t="s">
        <v>838</v>
      </c>
      <c r="F60" s="138">
        <v>40000</v>
      </c>
      <c r="G60" s="138">
        <f>D60*F60</f>
        <v>120000</v>
      </c>
      <c r="H60" s="104"/>
      <c r="I60" s="104" t="s">
        <v>904</v>
      </c>
      <c r="J60" s="82"/>
    </row>
    <row r="61" spans="1:10" ht="26.25">
      <c r="A61" s="269"/>
      <c r="B61" s="269"/>
      <c r="C61" s="269"/>
      <c r="D61" s="269"/>
      <c r="E61" s="269"/>
      <c r="F61" s="269"/>
      <c r="G61" s="269"/>
      <c r="H61" s="269"/>
      <c r="I61" s="269"/>
      <c r="J61" s="45" t="s">
        <v>916</v>
      </c>
    </row>
    <row r="62" spans="1:10" ht="21.75">
      <c r="A62" s="259" t="s">
        <v>17</v>
      </c>
      <c r="B62" s="259"/>
      <c r="C62" s="259"/>
      <c r="D62" s="259"/>
      <c r="E62" s="259"/>
      <c r="F62" s="259"/>
      <c r="G62" s="259"/>
      <c r="H62" s="259"/>
      <c r="I62" s="259"/>
      <c r="J62" s="259"/>
    </row>
    <row r="63" spans="1:10" ht="21.75">
      <c r="A63" s="254" t="s">
        <v>877</v>
      </c>
      <c r="B63" s="254"/>
      <c r="C63" s="254"/>
      <c r="D63" s="254"/>
      <c r="E63" s="254"/>
      <c r="F63" s="254"/>
      <c r="G63" s="254"/>
      <c r="H63" s="254"/>
      <c r="I63" s="254"/>
      <c r="J63" s="254"/>
    </row>
    <row r="64" spans="1:10" ht="65.25">
      <c r="A64" s="122" t="s">
        <v>842</v>
      </c>
      <c r="B64" s="122" t="s">
        <v>841</v>
      </c>
      <c r="C64" s="135" t="s">
        <v>564</v>
      </c>
      <c r="D64" s="136" t="s">
        <v>834</v>
      </c>
      <c r="E64" s="135" t="s">
        <v>835</v>
      </c>
      <c r="F64" s="137" t="s">
        <v>844</v>
      </c>
      <c r="G64" s="123" t="s">
        <v>845</v>
      </c>
      <c r="H64" s="118" t="s">
        <v>287</v>
      </c>
      <c r="I64" s="118" t="s">
        <v>836</v>
      </c>
      <c r="J64" s="122" t="s">
        <v>876</v>
      </c>
    </row>
    <row r="65" spans="1:10" ht="21.75">
      <c r="A65" s="116"/>
      <c r="B65" s="125"/>
      <c r="C65" s="121" t="s">
        <v>897</v>
      </c>
      <c r="D65" s="116">
        <v>3</v>
      </c>
      <c r="E65" s="116" t="s">
        <v>838</v>
      </c>
      <c r="F65" s="141">
        <v>1400</v>
      </c>
      <c r="G65" s="141">
        <f>D65*F65</f>
        <v>4200</v>
      </c>
      <c r="H65" s="116"/>
      <c r="I65" s="121"/>
      <c r="J65" s="53"/>
    </row>
    <row r="66" spans="1:10" ht="21.75">
      <c r="A66" s="92"/>
      <c r="B66" s="159" t="s">
        <v>377</v>
      </c>
      <c r="C66" s="91" t="s">
        <v>898</v>
      </c>
      <c r="D66" s="92">
        <v>1</v>
      </c>
      <c r="E66" s="92" t="s">
        <v>882</v>
      </c>
      <c r="F66" s="129">
        <v>15500</v>
      </c>
      <c r="G66" s="129">
        <f>D66*F66</f>
        <v>15500</v>
      </c>
      <c r="H66" s="92"/>
      <c r="I66" s="91"/>
      <c r="J66" s="7"/>
    </row>
    <row r="67" spans="1:10" ht="21.75">
      <c r="A67" s="92"/>
      <c r="B67" s="159" t="s">
        <v>377</v>
      </c>
      <c r="C67" s="91" t="s">
        <v>899</v>
      </c>
      <c r="D67" s="92">
        <v>1</v>
      </c>
      <c r="E67" s="92" t="s">
        <v>837</v>
      </c>
      <c r="F67" s="129">
        <v>8000</v>
      </c>
      <c r="G67" s="129">
        <f>D67*F67</f>
        <v>8000</v>
      </c>
      <c r="H67" s="92"/>
      <c r="I67" s="91"/>
      <c r="J67" s="7"/>
    </row>
    <row r="68" spans="1:10" ht="21.75">
      <c r="A68" s="92"/>
      <c r="B68" s="159" t="s">
        <v>377</v>
      </c>
      <c r="C68" s="91" t="s">
        <v>900</v>
      </c>
      <c r="D68" s="92">
        <v>1</v>
      </c>
      <c r="E68" s="92" t="s">
        <v>837</v>
      </c>
      <c r="F68" s="129">
        <v>17000</v>
      </c>
      <c r="G68" s="129">
        <f>D68*F68</f>
        <v>17000</v>
      </c>
      <c r="H68" s="92"/>
      <c r="I68" s="91"/>
      <c r="J68" s="7"/>
    </row>
    <row r="69" spans="1:10" ht="21.75">
      <c r="A69" s="92"/>
      <c r="B69" s="159" t="s">
        <v>11</v>
      </c>
      <c r="C69" s="91" t="s">
        <v>912</v>
      </c>
      <c r="D69" s="91"/>
      <c r="E69" s="91"/>
      <c r="F69" s="91"/>
      <c r="G69" s="91"/>
      <c r="H69" s="92"/>
      <c r="I69" s="91"/>
      <c r="J69" s="7"/>
    </row>
    <row r="70" spans="1:10" ht="21.75">
      <c r="A70" s="92"/>
      <c r="B70" s="92"/>
      <c r="C70" s="91" t="s">
        <v>913</v>
      </c>
      <c r="D70" s="92">
        <v>1</v>
      </c>
      <c r="E70" s="92" t="s">
        <v>883</v>
      </c>
      <c r="F70" s="129">
        <v>200000</v>
      </c>
      <c r="G70" s="129">
        <f>D70*F70</f>
        <v>200000</v>
      </c>
      <c r="H70" s="92"/>
      <c r="I70" s="91"/>
      <c r="J70" s="7"/>
    </row>
    <row r="71" spans="1:10" ht="21.75">
      <c r="A71" s="92"/>
      <c r="B71" s="159" t="s">
        <v>11</v>
      </c>
      <c r="C71" s="91" t="s">
        <v>901</v>
      </c>
      <c r="D71" s="92">
        <v>4</v>
      </c>
      <c r="E71" s="92" t="s">
        <v>838</v>
      </c>
      <c r="F71" s="129">
        <v>1500</v>
      </c>
      <c r="G71" s="129">
        <f>D71*F71</f>
        <v>6000</v>
      </c>
      <c r="H71" s="91"/>
      <c r="I71" s="91"/>
      <c r="J71" s="7"/>
    </row>
    <row r="72" spans="1:10" ht="21.75">
      <c r="A72" s="92"/>
      <c r="B72" s="92"/>
      <c r="C72" s="91"/>
      <c r="D72" s="92"/>
      <c r="E72" s="92"/>
      <c r="F72" s="128"/>
      <c r="G72" s="129"/>
      <c r="H72" s="92"/>
      <c r="I72" s="91"/>
      <c r="J72" s="7"/>
    </row>
    <row r="73" spans="1:10" ht="21.75">
      <c r="A73" s="92"/>
      <c r="B73" s="92"/>
      <c r="C73" s="107"/>
      <c r="D73" s="125"/>
      <c r="E73" s="125"/>
      <c r="F73" s="139"/>
      <c r="G73" s="140"/>
      <c r="H73" s="92"/>
      <c r="I73" s="91"/>
      <c r="J73" s="7"/>
    </row>
    <row r="74" spans="1:10" ht="21.75">
      <c r="A74" s="92"/>
      <c r="B74" s="92"/>
      <c r="C74" s="91"/>
      <c r="D74" s="92"/>
      <c r="E74" s="92"/>
      <c r="F74" s="128"/>
      <c r="G74" s="129"/>
      <c r="H74" s="125"/>
      <c r="I74" s="126"/>
      <c r="J74" s="126"/>
    </row>
    <row r="75" spans="1:10" ht="21.75">
      <c r="A75" s="92"/>
      <c r="B75" s="92"/>
      <c r="C75" s="107"/>
      <c r="D75" s="125"/>
      <c r="E75" s="125"/>
      <c r="F75" s="139"/>
      <c r="G75" s="140"/>
      <c r="H75" s="91"/>
      <c r="J75" s="80"/>
    </row>
    <row r="76" spans="1:10" ht="21.75">
      <c r="A76" s="92"/>
      <c r="B76" s="92"/>
      <c r="C76" s="80"/>
      <c r="D76" s="79"/>
      <c r="E76" s="79"/>
      <c r="F76" s="131"/>
      <c r="G76" s="132"/>
      <c r="H76" s="91"/>
      <c r="I76" s="91"/>
      <c r="J76" s="80"/>
    </row>
    <row r="77" spans="1:10" ht="21.75">
      <c r="A77" s="92"/>
      <c r="B77" s="92"/>
      <c r="C77" s="80"/>
      <c r="D77" s="79"/>
      <c r="E77" s="79"/>
      <c r="F77" s="131"/>
      <c r="G77" s="132"/>
      <c r="H77" s="91"/>
      <c r="I77" s="91"/>
      <c r="J77" s="80"/>
    </row>
    <row r="78" spans="1:10" ht="21.75">
      <c r="A78" s="92"/>
      <c r="B78" s="92"/>
      <c r="C78" s="80"/>
      <c r="D78" s="79"/>
      <c r="E78" s="79"/>
      <c r="F78" s="131"/>
      <c r="G78" s="132"/>
      <c r="H78" s="91"/>
      <c r="I78" s="107"/>
      <c r="J78" s="80"/>
    </row>
    <row r="79" spans="1:10" ht="21.75">
      <c r="A79" s="92"/>
      <c r="B79" s="92"/>
      <c r="C79" s="91" t="s">
        <v>12</v>
      </c>
      <c r="D79" s="79"/>
      <c r="E79" s="79"/>
      <c r="F79" s="131"/>
      <c r="G79" s="132"/>
      <c r="H79" s="91"/>
      <c r="I79" s="91"/>
      <c r="J79" s="80"/>
    </row>
    <row r="80" spans="1:10" ht="21.75">
      <c r="A80" s="105"/>
      <c r="B80" s="105"/>
      <c r="C80" s="104" t="s">
        <v>13</v>
      </c>
      <c r="D80" s="81"/>
      <c r="E80" s="81"/>
      <c r="F80" s="133"/>
      <c r="G80" s="134"/>
      <c r="H80" s="104"/>
      <c r="I80" s="104"/>
      <c r="J80" s="82"/>
    </row>
    <row r="81" spans="1:10" ht="26.25">
      <c r="A81" s="269" t="s">
        <v>860</v>
      </c>
      <c r="B81" s="269"/>
      <c r="C81" s="269"/>
      <c r="D81" s="269"/>
      <c r="E81" s="269"/>
      <c r="F81" s="269"/>
      <c r="G81" s="269"/>
      <c r="H81" s="269"/>
      <c r="I81" s="269"/>
      <c r="J81" s="45" t="s">
        <v>917</v>
      </c>
    </row>
    <row r="82" spans="1:10" ht="21.75">
      <c r="A82" s="259" t="s">
        <v>17</v>
      </c>
      <c r="B82" s="259"/>
      <c r="C82" s="259"/>
      <c r="D82" s="259"/>
      <c r="E82" s="259"/>
      <c r="F82" s="259"/>
      <c r="G82" s="259"/>
      <c r="H82" s="259"/>
      <c r="I82" s="259"/>
      <c r="J82" s="259"/>
    </row>
    <row r="83" spans="1:10" ht="21.75">
      <c r="A83" s="254" t="s">
        <v>878</v>
      </c>
      <c r="B83" s="254"/>
      <c r="C83" s="254"/>
      <c r="D83" s="254"/>
      <c r="E83" s="254"/>
      <c r="F83" s="254"/>
      <c r="G83" s="254"/>
      <c r="H83" s="254"/>
      <c r="I83" s="254"/>
      <c r="J83" s="254"/>
    </row>
    <row r="84" spans="1:10" ht="65.25">
      <c r="A84" s="122" t="s">
        <v>842</v>
      </c>
      <c r="B84" s="122" t="s">
        <v>841</v>
      </c>
      <c r="C84" s="118" t="s">
        <v>564</v>
      </c>
      <c r="D84" s="122" t="s">
        <v>834</v>
      </c>
      <c r="E84" s="118" t="s">
        <v>835</v>
      </c>
      <c r="F84" s="124" t="s">
        <v>844</v>
      </c>
      <c r="G84" s="123" t="s">
        <v>845</v>
      </c>
      <c r="H84" s="118" t="s">
        <v>287</v>
      </c>
      <c r="I84" s="118" t="s">
        <v>836</v>
      </c>
      <c r="J84" s="122" t="s">
        <v>843</v>
      </c>
    </row>
    <row r="85" spans="1:10" ht="21.75">
      <c r="A85" s="116">
        <v>1</v>
      </c>
      <c r="B85" s="116" t="s">
        <v>659</v>
      </c>
      <c r="C85" s="127" t="s">
        <v>914</v>
      </c>
      <c r="D85" s="116">
        <v>1</v>
      </c>
      <c r="E85" s="116" t="s">
        <v>837</v>
      </c>
      <c r="F85" s="129">
        <f>SUM(G86:G109)</f>
        <v>685300</v>
      </c>
      <c r="G85" s="141">
        <f>D85*F85</f>
        <v>685300</v>
      </c>
      <c r="H85" s="116" t="s">
        <v>335</v>
      </c>
      <c r="I85" s="121" t="s">
        <v>336</v>
      </c>
      <c r="J85" s="53">
        <v>4</v>
      </c>
    </row>
    <row r="86" spans="1:10" ht="21.75">
      <c r="A86" s="92"/>
      <c r="B86" s="92"/>
      <c r="C86" s="91" t="s">
        <v>920</v>
      </c>
      <c r="D86" s="92">
        <v>40</v>
      </c>
      <c r="E86" s="92" t="s">
        <v>837</v>
      </c>
      <c r="F86" s="129">
        <v>2200</v>
      </c>
      <c r="G86" s="129">
        <f>D86*F86</f>
        <v>88000</v>
      </c>
      <c r="H86" s="92" t="s">
        <v>339</v>
      </c>
      <c r="I86" s="91" t="s">
        <v>340</v>
      </c>
      <c r="J86" s="7">
        <v>4</v>
      </c>
    </row>
    <row r="87" spans="1:10" ht="21.75">
      <c r="A87" s="92"/>
      <c r="B87" s="92"/>
      <c r="C87" s="91" t="s">
        <v>921</v>
      </c>
      <c r="D87" s="92">
        <v>40</v>
      </c>
      <c r="E87" s="92" t="s">
        <v>838</v>
      </c>
      <c r="F87" s="129">
        <v>1500</v>
      </c>
      <c r="G87" s="129">
        <f>D87*F87</f>
        <v>60000</v>
      </c>
      <c r="H87" s="92"/>
      <c r="I87" s="91"/>
      <c r="J87" s="7"/>
    </row>
    <row r="88" spans="1:10" ht="21.75">
      <c r="A88" s="91"/>
      <c r="B88" s="91"/>
      <c r="C88" s="91" t="s">
        <v>922</v>
      </c>
      <c r="D88" s="92">
        <v>1</v>
      </c>
      <c r="E88" s="92" t="s">
        <v>837</v>
      </c>
      <c r="F88" s="129">
        <v>3000</v>
      </c>
      <c r="G88" s="129">
        <f aca="true" t="shared" si="4" ref="G88:G100">D88*F88</f>
        <v>3000</v>
      </c>
      <c r="H88" s="92"/>
      <c r="I88" s="165" t="s">
        <v>15</v>
      </c>
      <c r="J88" s="7"/>
    </row>
    <row r="89" spans="1:10" ht="21.75">
      <c r="A89" s="91"/>
      <c r="B89" s="91"/>
      <c r="C89" s="91" t="s">
        <v>923</v>
      </c>
      <c r="D89" s="92">
        <v>1</v>
      </c>
      <c r="E89" s="92" t="s">
        <v>847</v>
      </c>
      <c r="F89" s="129">
        <v>10000</v>
      </c>
      <c r="G89" s="129">
        <f t="shared" si="4"/>
        <v>10000</v>
      </c>
      <c r="H89" s="92" t="s">
        <v>361</v>
      </c>
      <c r="I89" s="91" t="s">
        <v>537</v>
      </c>
      <c r="J89" s="7">
        <v>4</v>
      </c>
    </row>
    <row r="90" spans="1:10" ht="21.75">
      <c r="A90" s="91"/>
      <c r="B90" s="91"/>
      <c r="C90" s="91" t="s">
        <v>924</v>
      </c>
      <c r="D90" s="92">
        <v>2</v>
      </c>
      <c r="E90" s="92" t="s">
        <v>848</v>
      </c>
      <c r="F90" s="129">
        <v>7000</v>
      </c>
      <c r="G90" s="129">
        <f t="shared" si="4"/>
        <v>14000</v>
      </c>
      <c r="H90" s="92"/>
      <c r="I90" s="91"/>
      <c r="J90" s="7"/>
    </row>
    <row r="91" spans="1:10" ht="21.75">
      <c r="A91" s="91"/>
      <c r="B91" s="91"/>
      <c r="C91" s="91" t="s">
        <v>925</v>
      </c>
      <c r="D91" s="92">
        <v>1</v>
      </c>
      <c r="E91" s="92" t="s">
        <v>837</v>
      </c>
      <c r="F91" s="129">
        <v>19000</v>
      </c>
      <c r="G91" s="129">
        <f t="shared" si="4"/>
        <v>19000</v>
      </c>
      <c r="H91" s="92"/>
      <c r="I91" s="165" t="s">
        <v>16</v>
      </c>
      <c r="J91" s="7"/>
    </row>
    <row r="92" spans="1:10" ht="21.75">
      <c r="A92" s="91"/>
      <c r="B92" s="91"/>
      <c r="C92" s="91" t="s">
        <v>926</v>
      </c>
      <c r="D92" s="92">
        <v>4</v>
      </c>
      <c r="E92" s="92" t="s">
        <v>882</v>
      </c>
      <c r="F92" s="129">
        <v>1500</v>
      </c>
      <c r="G92" s="129">
        <f t="shared" si="4"/>
        <v>6000</v>
      </c>
      <c r="H92" s="92" t="s">
        <v>397</v>
      </c>
      <c r="I92" s="91" t="s">
        <v>398</v>
      </c>
      <c r="J92" s="7">
        <v>4</v>
      </c>
    </row>
    <row r="93" spans="1:10" ht="21.75">
      <c r="A93" s="91"/>
      <c r="B93" s="91"/>
      <c r="C93" s="91" t="s">
        <v>927</v>
      </c>
      <c r="D93" s="92">
        <v>1</v>
      </c>
      <c r="E93" s="92" t="s">
        <v>837</v>
      </c>
      <c r="F93" s="129">
        <v>20000</v>
      </c>
      <c r="G93" s="129">
        <f t="shared" si="4"/>
        <v>20000</v>
      </c>
      <c r="H93" s="92"/>
      <c r="I93" s="91"/>
      <c r="J93" s="7"/>
    </row>
    <row r="94" spans="1:10" ht="21.75">
      <c r="A94" s="91"/>
      <c r="B94" s="91"/>
      <c r="C94" s="91" t="s">
        <v>928</v>
      </c>
      <c r="D94" s="92">
        <v>1</v>
      </c>
      <c r="E94" s="92" t="s">
        <v>837</v>
      </c>
      <c r="F94" s="129">
        <v>8000</v>
      </c>
      <c r="G94" s="129">
        <f t="shared" si="4"/>
        <v>8000</v>
      </c>
      <c r="H94" s="125"/>
      <c r="I94" s="126"/>
      <c r="J94" s="126"/>
    </row>
    <row r="95" spans="1:10" ht="21.75">
      <c r="A95" s="92"/>
      <c r="B95" s="159" t="s">
        <v>377</v>
      </c>
      <c r="C95" s="91" t="s">
        <v>929</v>
      </c>
      <c r="D95" s="92">
        <v>1</v>
      </c>
      <c r="E95" s="92" t="s">
        <v>837</v>
      </c>
      <c r="F95" s="129">
        <v>45000</v>
      </c>
      <c r="G95" s="129">
        <f t="shared" si="4"/>
        <v>45000</v>
      </c>
      <c r="H95" s="91"/>
      <c r="I95" s="80"/>
      <c r="J95" s="80"/>
    </row>
    <row r="96" spans="1:10" ht="21.75">
      <c r="A96" s="92"/>
      <c r="B96" s="159" t="s">
        <v>377</v>
      </c>
      <c r="C96" s="91" t="s">
        <v>930</v>
      </c>
      <c r="D96" s="92">
        <v>1</v>
      </c>
      <c r="E96" s="92" t="s">
        <v>838</v>
      </c>
      <c r="F96" s="129">
        <v>35000</v>
      </c>
      <c r="G96" s="129">
        <f t="shared" si="4"/>
        <v>35000</v>
      </c>
      <c r="H96" s="91"/>
      <c r="I96" s="91"/>
      <c r="J96" s="80"/>
    </row>
    <row r="97" spans="1:10" ht="21.75">
      <c r="A97" s="92"/>
      <c r="B97" s="159" t="s">
        <v>377</v>
      </c>
      <c r="C97" s="91" t="s">
        <v>931</v>
      </c>
      <c r="D97" s="92">
        <v>1</v>
      </c>
      <c r="E97" s="92" t="s">
        <v>838</v>
      </c>
      <c r="F97" s="129">
        <v>15000</v>
      </c>
      <c r="G97" s="129">
        <f t="shared" si="4"/>
        <v>15000</v>
      </c>
      <c r="H97" s="91"/>
      <c r="I97" s="91"/>
      <c r="J97" s="80"/>
    </row>
    <row r="98" spans="1:10" ht="21.75">
      <c r="A98" s="92"/>
      <c r="B98" s="159" t="s">
        <v>377</v>
      </c>
      <c r="C98" s="147" t="s">
        <v>932</v>
      </c>
      <c r="D98" s="145">
        <v>1</v>
      </c>
      <c r="E98" s="145" t="s">
        <v>837</v>
      </c>
      <c r="F98" s="129">
        <v>1500</v>
      </c>
      <c r="G98" s="129">
        <f t="shared" si="4"/>
        <v>1500</v>
      </c>
      <c r="H98" s="91"/>
      <c r="I98" s="107"/>
      <c r="J98" s="80"/>
    </row>
    <row r="99" spans="1:10" ht="21.75">
      <c r="A99" s="92"/>
      <c r="B99" s="159" t="s">
        <v>11</v>
      </c>
      <c r="C99" s="146" t="s">
        <v>933</v>
      </c>
      <c r="D99" s="145">
        <v>1</v>
      </c>
      <c r="E99" s="145" t="s">
        <v>837</v>
      </c>
      <c r="F99" s="129">
        <v>50000</v>
      </c>
      <c r="G99" s="129">
        <f t="shared" si="4"/>
        <v>50000</v>
      </c>
      <c r="H99" s="91"/>
      <c r="I99" s="91"/>
      <c r="J99" s="80"/>
    </row>
    <row r="100" spans="1:10" ht="21.75">
      <c r="A100" s="105"/>
      <c r="B100" s="160" t="s">
        <v>11</v>
      </c>
      <c r="C100" s="153" t="s">
        <v>934</v>
      </c>
      <c r="D100" s="154">
        <v>1</v>
      </c>
      <c r="E100" s="154" t="s">
        <v>837</v>
      </c>
      <c r="F100" s="138">
        <v>25000</v>
      </c>
      <c r="G100" s="138">
        <f t="shared" si="4"/>
        <v>25000</v>
      </c>
      <c r="H100" s="104"/>
      <c r="I100" s="104" t="s">
        <v>18</v>
      </c>
      <c r="J100" s="82"/>
    </row>
    <row r="101" spans="1:10" ht="26.25">
      <c r="A101" s="269"/>
      <c r="B101" s="269"/>
      <c r="C101" s="269"/>
      <c r="D101" s="269"/>
      <c r="E101" s="269"/>
      <c r="F101" s="269"/>
      <c r="G101" s="269"/>
      <c r="H101" s="269"/>
      <c r="I101" s="269"/>
      <c r="J101" s="45" t="s">
        <v>918</v>
      </c>
    </row>
    <row r="102" spans="1:10" ht="21.75">
      <c r="A102" s="259" t="s">
        <v>17</v>
      </c>
      <c r="B102" s="259"/>
      <c r="C102" s="259"/>
      <c r="D102" s="259"/>
      <c r="E102" s="259"/>
      <c r="F102" s="259"/>
      <c r="G102" s="259"/>
      <c r="H102" s="259"/>
      <c r="I102" s="259"/>
      <c r="J102" s="259"/>
    </row>
    <row r="103" spans="1:10" ht="21.75">
      <c r="A103" s="254" t="s">
        <v>878</v>
      </c>
      <c r="B103" s="254"/>
      <c r="C103" s="254"/>
      <c r="D103" s="254"/>
      <c r="E103" s="254"/>
      <c r="F103" s="254"/>
      <c r="G103" s="254"/>
      <c r="H103" s="254"/>
      <c r="I103" s="254"/>
      <c r="J103" s="254"/>
    </row>
    <row r="104" spans="1:10" ht="65.25">
      <c r="A104" s="122" t="s">
        <v>842</v>
      </c>
      <c r="B104" s="122" t="s">
        <v>841</v>
      </c>
      <c r="C104" s="135" t="s">
        <v>564</v>
      </c>
      <c r="D104" s="136" t="s">
        <v>834</v>
      </c>
      <c r="E104" s="135" t="s">
        <v>835</v>
      </c>
      <c r="F104" s="137" t="s">
        <v>844</v>
      </c>
      <c r="G104" s="123" t="s">
        <v>845</v>
      </c>
      <c r="H104" s="118" t="s">
        <v>287</v>
      </c>
      <c r="I104" s="118" t="s">
        <v>836</v>
      </c>
      <c r="J104" s="122" t="s">
        <v>876</v>
      </c>
    </row>
    <row r="105" spans="1:10" ht="21.75">
      <c r="A105" s="116"/>
      <c r="B105" s="161" t="s">
        <v>11</v>
      </c>
      <c r="C105" s="155" t="s">
        <v>935</v>
      </c>
      <c r="D105" s="143">
        <v>1</v>
      </c>
      <c r="E105" s="143" t="s">
        <v>837</v>
      </c>
      <c r="F105" s="141">
        <v>3000</v>
      </c>
      <c r="G105" s="141">
        <f>D105*F105</f>
        <v>3000</v>
      </c>
      <c r="H105" s="116"/>
      <c r="I105" s="121"/>
      <c r="J105" s="53"/>
    </row>
    <row r="106" spans="1:10" ht="21.75">
      <c r="A106" s="92"/>
      <c r="B106" s="159" t="s">
        <v>11</v>
      </c>
      <c r="C106" s="147" t="s">
        <v>936</v>
      </c>
      <c r="D106" s="145">
        <v>2</v>
      </c>
      <c r="E106" s="145" t="s">
        <v>838</v>
      </c>
      <c r="F106" s="129">
        <v>40000</v>
      </c>
      <c r="G106" s="129">
        <f>D106*F106</f>
        <v>80000</v>
      </c>
      <c r="H106" s="92"/>
      <c r="I106" s="91"/>
      <c r="J106" s="7"/>
    </row>
    <row r="107" spans="1:10" ht="21.75">
      <c r="A107" s="92"/>
      <c r="B107" s="159" t="s">
        <v>11</v>
      </c>
      <c r="C107" s="147" t="s">
        <v>937</v>
      </c>
      <c r="D107" s="145">
        <v>2</v>
      </c>
      <c r="E107" s="145" t="s">
        <v>882</v>
      </c>
      <c r="F107" s="129">
        <v>1400</v>
      </c>
      <c r="G107" s="129">
        <f>D107*F107</f>
        <v>2800</v>
      </c>
      <c r="H107" s="92"/>
      <c r="I107" s="91"/>
      <c r="J107" s="7"/>
    </row>
    <row r="108" spans="1:10" ht="21.75">
      <c r="A108" s="92"/>
      <c r="B108" s="159" t="s">
        <v>11</v>
      </c>
      <c r="C108" s="146" t="s">
        <v>938</v>
      </c>
      <c r="D108" s="145"/>
      <c r="E108" s="145"/>
      <c r="F108" s="129"/>
      <c r="G108" s="129"/>
      <c r="H108" s="92"/>
      <c r="I108" s="91"/>
      <c r="J108" s="7"/>
    </row>
    <row r="109" spans="1:10" ht="21.75">
      <c r="A109" s="92"/>
      <c r="B109" s="92"/>
      <c r="C109" s="107" t="s">
        <v>913</v>
      </c>
      <c r="D109" s="145">
        <v>1</v>
      </c>
      <c r="E109" s="145" t="s">
        <v>837</v>
      </c>
      <c r="F109" s="129">
        <v>200000</v>
      </c>
      <c r="G109" s="129">
        <f>D109*F109</f>
        <v>200000</v>
      </c>
      <c r="H109" s="92"/>
      <c r="I109" s="91"/>
      <c r="J109" s="7"/>
    </row>
    <row r="110" spans="1:10" ht="21.75">
      <c r="A110" s="92"/>
      <c r="B110" s="92"/>
      <c r="C110" s="91"/>
      <c r="D110" s="92"/>
      <c r="E110" s="92"/>
      <c r="F110" s="128"/>
      <c r="G110" s="129"/>
      <c r="H110" s="92"/>
      <c r="I110" s="91"/>
      <c r="J110" s="7"/>
    </row>
    <row r="111" spans="1:10" ht="21.75">
      <c r="A111" s="92"/>
      <c r="B111" s="92"/>
      <c r="C111" s="91"/>
      <c r="D111" s="92"/>
      <c r="E111" s="92"/>
      <c r="F111" s="128"/>
      <c r="G111" s="129"/>
      <c r="H111" s="91"/>
      <c r="I111" s="91"/>
      <c r="J111" s="7"/>
    </row>
    <row r="112" spans="1:10" ht="21.75">
      <c r="A112" s="92"/>
      <c r="B112" s="92"/>
      <c r="C112" s="91"/>
      <c r="D112" s="92"/>
      <c r="E112" s="92"/>
      <c r="F112" s="128"/>
      <c r="G112" s="129"/>
      <c r="H112" s="92"/>
      <c r="I112" s="91"/>
      <c r="J112" s="7"/>
    </row>
    <row r="113" spans="1:10" ht="21.75">
      <c r="A113" s="92"/>
      <c r="B113" s="92"/>
      <c r="C113" s="91"/>
      <c r="D113" s="92"/>
      <c r="E113" s="92"/>
      <c r="F113" s="128"/>
      <c r="G113" s="129"/>
      <c r="H113" s="92"/>
      <c r="I113" s="91"/>
      <c r="J113" s="7"/>
    </row>
    <row r="114" spans="1:10" ht="21.75">
      <c r="A114" s="92"/>
      <c r="B114" s="92"/>
      <c r="C114" s="91"/>
      <c r="D114" s="92"/>
      <c r="E114" s="92"/>
      <c r="F114" s="128"/>
      <c r="G114" s="129"/>
      <c r="H114" s="125"/>
      <c r="I114" s="126"/>
      <c r="J114" s="126"/>
    </row>
    <row r="115" spans="1:10" ht="21.75">
      <c r="A115" s="92"/>
      <c r="B115" s="92"/>
      <c r="C115" s="107"/>
      <c r="D115" s="125"/>
      <c r="E115" s="125"/>
      <c r="F115" s="139"/>
      <c r="G115" s="140"/>
      <c r="H115" s="91"/>
      <c r="I115" s="80"/>
      <c r="J115" s="80"/>
    </row>
    <row r="116" spans="1:10" ht="21.75">
      <c r="A116" s="92"/>
      <c r="B116" s="92"/>
      <c r="C116" s="80"/>
      <c r="D116" s="79"/>
      <c r="E116" s="79"/>
      <c r="F116" s="131"/>
      <c r="G116" s="132"/>
      <c r="H116" s="91"/>
      <c r="I116" s="80"/>
      <c r="J116" s="80"/>
    </row>
    <row r="117" spans="1:10" ht="21.75">
      <c r="A117" s="92"/>
      <c r="B117" s="92"/>
      <c r="C117" s="80"/>
      <c r="D117" s="79"/>
      <c r="E117" s="79"/>
      <c r="F117" s="131"/>
      <c r="G117" s="132"/>
      <c r="H117" s="91"/>
      <c r="I117" s="80"/>
      <c r="J117" s="80"/>
    </row>
    <row r="118" spans="1:10" ht="21.75">
      <c r="A118" s="92"/>
      <c r="B118" s="92"/>
      <c r="C118" s="80"/>
      <c r="D118" s="79"/>
      <c r="E118" s="79"/>
      <c r="F118" s="131"/>
      <c r="G118" s="132"/>
      <c r="H118" s="91"/>
      <c r="I118" s="80"/>
      <c r="J118" s="80"/>
    </row>
    <row r="119" spans="1:10" ht="21.75">
      <c r="A119" s="92"/>
      <c r="B119" s="92"/>
      <c r="C119" s="91" t="s">
        <v>12</v>
      </c>
      <c r="D119" s="79"/>
      <c r="E119" s="79"/>
      <c r="F119" s="131"/>
      <c r="G119" s="132"/>
      <c r="H119" s="91"/>
      <c r="I119" s="80"/>
      <c r="J119" s="80"/>
    </row>
    <row r="120" spans="1:10" ht="21.75">
      <c r="A120" s="105"/>
      <c r="B120" s="105"/>
      <c r="C120" s="104" t="s">
        <v>13</v>
      </c>
      <c r="D120" s="81"/>
      <c r="E120" s="81"/>
      <c r="F120" s="133"/>
      <c r="G120" s="134"/>
      <c r="H120" s="104"/>
      <c r="I120" s="82"/>
      <c r="J120" s="82"/>
    </row>
    <row r="121" spans="1:10" ht="26.25">
      <c r="A121" s="269" t="s">
        <v>860</v>
      </c>
      <c r="B121" s="269"/>
      <c r="C121" s="269"/>
      <c r="D121" s="269"/>
      <c r="E121" s="269"/>
      <c r="F121" s="269"/>
      <c r="G121" s="269"/>
      <c r="H121" s="269"/>
      <c r="I121" s="269"/>
      <c r="J121" s="45" t="s">
        <v>919</v>
      </c>
    </row>
    <row r="122" spans="1:10" ht="21.75">
      <c r="A122" s="259" t="s">
        <v>17</v>
      </c>
      <c r="B122" s="259"/>
      <c r="C122" s="259"/>
      <c r="D122" s="259"/>
      <c r="E122" s="259"/>
      <c r="F122" s="259"/>
      <c r="G122" s="259"/>
      <c r="H122" s="259"/>
      <c r="I122" s="259"/>
      <c r="J122" s="259"/>
    </row>
    <row r="123" spans="1:10" ht="21.75">
      <c r="A123" s="254" t="s">
        <v>879</v>
      </c>
      <c r="B123" s="254"/>
      <c r="C123" s="254"/>
      <c r="D123" s="254"/>
      <c r="E123" s="254"/>
      <c r="F123" s="254"/>
      <c r="G123" s="254"/>
      <c r="H123" s="254"/>
      <c r="I123" s="254"/>
      <c r="J123" s="254"/>
    </row>
    <row r="124" spans="1:10" ht="65.25">
      <c r="A124" s="122" t="s">
        <v>842</v>
      </c>
      <c r="B124" s="122" t="s">
        <v>841</v>
      </c>
      <c r="C124" s="118" t="s">
        <v>564</v>
      </c>
      <c r="D124" s="122" t="s">
        <v>834</v>
      </c>
      <c r="E124" s="118" t="s">
        <v>835</v>
      </c>
      <c r="F124" s="124" t="s">
        <v>844</v>
      </c>
      <c r="G124" s="123" t="s">
        <v>845</v>
      </c>
      <c r="H124" s="118" t="s">
        <v>287</v>
      </c>
      <c r="I124" s="118" t="s">
        <v>836</v>
      </c>
      <c r="J124" s="122" t="s">
        <v>843</v>
      </c>
    </row>
    <row r="125" spans="1:10" ht="21.75">
      <c r="A125" s="116">
        <v>1</v>
      </c>
      <c r="B125" s="116" t="s">
        <v>729</v>
      </c>
      <c r="C125" s="127" t="s">
        <v>939</v>
      </c>
      <c r="D125" s="116">
        <v>1</v>
      </c>
      <c r="E125" s="116" t="s">
        <v>837</v>
      </c>
      <c r="F125" s="129">
        <f>SUM(G126:G149)</f>
        <v>537500</v>
      </c>
      <c r="G125" s="141">
        <f>D125*F125</f>
        <v>537500</v>
      </c>
      <c r="H125" s="116" t="s">
        <v>296</v>
      </c>
      <c r="I125" s="121" t="s">
        <v>542</v>
      </c>
      <c r="J125" s="53">
        <v>3</v>
      </c>
    </row>
    <row r="126" spans="1:10" ht="21.75">
      <c r="A126" s="92"/>
      <c r="B126" s="92"/>
      <c r="C126" s="91" t="s">
        <v>941</v>
      </c>
      <c r="D126" s="92">
        <v>1</v>
      </c>
      <c r="E126" s="92" t="s">
        <v>837</v>
      </c>
      <c r="F126" s="129">
        <v>3000</v>
      </c>
      <c r="G126" s="129">
        <f aca="true" t="shared" si="5" ref="G126:G138">D126*F126</f>
        <v>3000</v>
      </c>
      <c r="H126" s="92" t="s">
        <v>300</v>
      </c>
      <c r="I126" s="91" t="s">
        <v>25</v>
      </c>
      <c r="J126" s="7">
        <v>3</v>
      </c>
    </row>
    <row r="127" spans="1:10" ht="21.75">
      <c r="A127" s="92"/>
      <c r="B127" s="92"/>
      <c r="C127" s="91" t="s">
        <v>942</v>
      </c>
      <c r="D127" s="92">
        <v>40</v>
      </c>
      <c r="E127" s="92" t="s">
        <v>882</v>
      </c>
      <c r="F127" s="129">
        <v>580</v>
      </c>
      <c r="G127" s="129">
        <f t="shared" si="5"/>
        <v>23200</v>
      </c>
      <c r="H127" s="92"/>
      <c r="I127" s="91" t="s">
        <v>26</v>
      </c>
      <c r="J127" s="7"/>
    </row>
    <row r="128" spans="1:10" ht="21.75">
      <c r="A128" s="92"/>
      <c r="B128" s="92"/>
      <c r="C128" s="91" t="s">
        <v>943</v>
      </c>
      <c r="D128" s="92">
        <v>1</v>
      </c>
      <c r="E128" s="92" t="s">
        <v>847</v>
      </c>
      <c r="F128" s="129">
        <v>10000</v>
      </c>
      <c r="G128" s="129">
        <f t="shared" si="5"/>
        <v>10000</v>
      </c>
      <c r="H128" s="92" t="s">
        <v>302</v>
      </c>
      <c r="I128" s="91" t="s">
        <v>544</v>
      </c>
      <c r="J128" s="7">
        <v>3</v>
      </c>
    </row>
    <row r="129" spans="1:10" ht="21.75">
      <c r="A129" s="92"/>
      <c r="B129" s="92"/>
      <c r="C129" s="91" t="s">
        <v>944</v>
      </c>
      <c r="D129" s="92">
        <v>1</v>
      </c>
      <c r="E129" s="92" t="s">
        <v>837</v>
      </c>
      <c r="F129" s="129">
        <v>19000</v>
      </c>
      <c r="G129" s="129">
        <f t="shared" si="5"/>
        <v>19000</v>
      </c>
      <c r="H129" s="92" t="s">
        <v>318</v>
      </c>
      <c r="I129" s="91" t="s">
        <v>319</v>
      </c>
      <c r="J129" s="7">
        <v>3</v>
      </c>
    </row>
    <row r="130" spans="1:10" ht="21.75">
      <c r="A130" s="92"/>
      <c r="B130" s="92"/>
      <c r="C130" s="91" t="s">
        <v>945</v>
      </c>
      <c r="D130" s="92">
        <v>1</v>
      </c>
      <c r="E130" s="92" t="s">
        <v>838</v>
      </c>
      <c r="F130" s="129">
        <v>35000</v>
      </c>
      <c r="G130" s="129">
        <f t="shared" si="5"/>
        <v>35000</v>
      </c>
      <c r="H130" s="92" t="s">
        <v>320</v>
      </c>
      <c r="I130" s="91" t="s">
        <v>321</v>
      </c>
      <c r="J130" s="7">
        <v>4</v>
      </c>
    </row>
    <row r="131" spans="1:10" ht="21.75">
      <c r="A131" s="92"/>
      <c r="B131" s="92"/>
      <c r="C131" s="91" t="s">
        <v>946</v>
      </c>
      <c r="D131" s="92">
        <v>1</v>
      </c>
      <c r="E131" s="92" t="s">
        <v>838</v>
      </c>
      <c r="F131" s="129">
        <v>15000</v>
      </c>
      <c r="G131" s="129">
        <f t="shared" si="5"/>
        <v>15000</v>
      </c>
      <c r="H131" s="92" t="s">
        <v>329</v>
      </c>
      <c r="I131" s="91" t="s">
        <v>330</v>
      </c>
      <c r="J131" s="7">
        <v>3</v>
      </c>
    </row>
    <row r="132" spans="1:10" ht="21.75">
      <c r="A132" s="92"/>
      <c r="B132" s="92"/>
      <c r="C132" s="91" t="s">
        <v>947</v>
      </c>
      <c r="D132" s="92">
        <v>1</v>
      </c>
      <c r="E132" s="92" t="s">
        <v>837</v>
      </c>
      <c r="F132" s="129">
        <v>1500</v>
      </c>
      <c r="G132" s="129">
        <f t="shared" si="5"/>
        <v>1500</v>
      </c>
      <c r="H132" s="92" t="s">
        <v>331</v>
      </c>
      <c r="I132" s="91" t="s">
        <v>332</v>
      </c>
      <c r="J132" s="7">
        <v>3</v>
      </c>
    </row>
    <row r="133" spans="1:10" ht="21.75">
      <c r="A133" s="92"/>
      <c r="B133" s="92"/>
      <c r="C133" s="91" t="s">
        <v>948</v>
      </c>
      <c r="D133" s="92">
        <v>2</v>
      </c>
      <c r="E133" s="92" t="s">
        <v>848</v>
      </c>
      <c r="F133" s="129">
        <v>7000</v>
      </c>
      <c r="G133" s="129">
        <f t="shared" si="5"/>
        <v>14000</v>
      </c>
      <c r="H133" s="92"/>
      <c r="I133" s="165"/>
      <c r="J133" s="7"/>
    </row>
    <row r="134" spans="1:10" ht="21.75">
      <c r="A134" s="92"/>
      <c r="B134" s="92"/>
      <c r="C134" s="91" t="s">
        <v>949</v>
      </c>
      <c r="D134" s="92">
        <v>4</v>
      </c>
      <c r="E134" s="92" t="s">
        <v>882</v>
      </c>
      <c r="F134" s="129">
        <v>1500</v>
      </c>
      <c r="G134" s="129">
        <f t="shared" si="5"/>
        <v>6000</v>
      </c>
      <c r="H134" s="92"/>
      <c r="I134" s="165" t="s">
        <v>15</v>
      </c>
      <c r="J134" s="7"/>
    </row>
    <row r="135" spans="1:10" ht="21.75">
      <c r="A135" s="92"/>
      <c r="B135" s="159" t="s">
        <v>377</v>
      </c>
      <c r="C135" s="91" t="s">
        <v>950</v>
      </c>
      <c r="D135" s="92">
        <v>1</v>
      </c>
      <c r="E135" s="92" t="s">
        <v>837</v>
      </c>
      <c r="F135" s="129">
        <v>20000</v>
      </c>
      <c r="G135" s="129">
        <f t="shared" si="5"/>
        <v>20000</v>
      </c>
      <c r="H135" s="92" t="s">
        <v>352</v>
      </c>
      <c r="I135" s="91" t="s">
        <v>353</v>
      </c>
      <c r="J135" s="7">
        <v>4</v>
      </c>
    </row>
    <row r="136" spans="1:10" ht="21.75">
      <c r="A136" s="92"/>
      <c r="B136" s="159" t="s">
        <v>377</v>
      </c>
      <c r="C136" s="91" t="s">
        <v>951</v>
      </c>
      <c r="D136" s="92">
        <v>1</v>
      </c>
      <c r="E136" s="92" t="s">
        <v>837</v>
      </c>
      <c r="F136" s="129">
        <v>8000</v>
      </c>
      <c r="G136" s="129">
        <f t="shared" si="5"/>
        <v>8000</v>
      </c>
      <c r="H136" s="92" t="s">
        <v>369</v>
      </c>
      <c r="I136" s="91" t="s">
        <v>370</v>
      </c>
      <c r="J136" s="7">
        <v>3</v>
      </c>
    </row>
    <row r="137" spans="1:10" ht="21.75">
      <c r="A137" s="92"/>
      <c r="B137" s="159" t="s">
        <v>377</v>
      </c>
      <c r="C137" s="91" t="s">
        <v>0</v>
      </c>
      <c r="D137" s="92">
        <v>1</v>
      </c>
      <c r="E137" s="92" t="s">
        <v>837</v>
      </c>
      <c r="F137" s="129">
        <v>17000</v>
      </c>
      <c r="G137" s="129">
        <f t="shared" si="5"/>
        <v>17000</v>
      </c>
      <c r="H137" s="91"/>
      <c r="I137" s="91"/>
      <c r="J137" s="80"/>
    </row>
    <row r="138" spans="1:10" ht="21.75">
      <c r="A138" s="92"/>
      <c r="B138" s="159" t="s">
        <v>11</v>
      </c>
      <c r="C138" s="91" t="s">
        <v>1</v>
      </c>
      <c r="D138" s="158">
        <v>1</v>
      </c>
      <c r="E138" s="92" t="s">
        <v>837</v>
      </c>
      <c r="F138" s="129">
        <v>50000</v>
      </c>
      <c r="G138" s="129">
        <f t="shared" si="5"/>
        <v>50000</v>
      </c>
      <c r="H138" s="91"/>
      <c r="I138" s="91" t="s">
        <v>20</v>
      </c>
      <c r="J138" s="80"/>
    </row>
    <row r="139" spans="1:10" ht="21.75">
      <c r="A139" s="92"/>
      <c r="B139" s="159" t="s">
        <v>11</v>
      </c>
      <c r="C139" s="91" t="s">
        <v>2</v>
      </c>
      <c r="D139" s="92"/>
      <c r="E139" s="92"/>
      <c r="F139" s="129"/>
      <c r="G139" s="157" t="s">
        <v>528</v>
      </c>
      <c r="H139" s="91"/>
      <c r="I139" s="91" t="s">
        <v>19</v>
      </c>
      <c r="J139" s="80"/>
    </row>
    <row r="140" spans="1:10" ht="21.75">
      <c r="A140" s="105"/>
      <c r="B140" s="160"/>
      <c r="C140" s="104" t="s">
        <v>3</v>
      </c>
      <c r="D140" s="105">
        <v>1</v>
      </c>
      <c r="E140" s="105" t="s">
        <v>837</v>
      </c>
      <c r="F140" s="138">
        <v>30000</v>
      </c>
      <c r="G140" s="138">
        <f>D140*F140</f>
        <v>30000</v>
      </c>
      <c r="H140" s="104"/>
      <c r="I140" s="104" t="s">
        <v>906</v>
      </c>
      <c r="J140" s="82"/>
    </row>
    <row r="141" spans="1:10" ht="26.25">
      <c r="A141" s="269"/>
      <c r="B141" s="269"/>
      <c r="C141" s="269"/>
      <c r="D141" s="269"/>
      <c r="E141" s="269"/>
      <c r="F141" s="269"/>
      <c r="G141" s="269"/>
      <c r="H141" s="269"/>
      <c r="I141" s="269"/>
      <c r="J141" s="45" t="s">
        <v>7</v>
      </c>
    </row>
    <row r="142" spans="1:10" ht="21.75">
      <c r="A142" s="259" t="s">
        <v>17</v>
      </c>
      <c r="B142" s="259"/>
      <c r="C142" s="259"/>
      <c r="D142" s="259"/>
      <c r="E142" s="259"/>
      <c r="F142" s="259"/>
      <c r="G142" s="259"/>
      <c r="H142" s="259"/>
      <c r="I142" s="259"/>
      <c r="J142" s="259"/>
    </row>
    <row r="143" spans="1:10" ht="21.75">
      <c r="A143" s="254" t="s">
        <v>879</v>
      </c>
      <c r="B143" s="254"/>
      <c r="C143" s="254"/>
      <c r="D143" s="254"/>
      <c r="E143" s="254"/>
      <c r="F143" s="254"/>
      <c r="G143" s="254"/>
      <c r="H143" s="254"/>
      <c r="I143" s="254"/>
      <c r="J143" s="254"/>
    </row>
    <row r="144" spans="1:10" ht="65.25">
      <c r="A144" s="122" t="s">
        <v>842</v>
      </c>
      <c r="B144" s="122" t="s">
        <v>841</v>
      </c>
      <c r="C144" s="135" t="s">
        <v>564</v>
      </c>
      <c r="D144" s="136" t="s">
        <v>834</v>
      </c>
      <c r="E144" s="135" t="s">
        <v>835</v>
      </c>
      <c r="F144" s="124" t="s">
        <v>844</v>
      </c>
      <c r="G144" s="123" t="s">
        <v>845</v>
      </c>
      <c r="H144" s="118" t="s">
        <v>287</v>
      </c>
      <c r="I144" s="118" t="s">
        <v>836</v>
      </c>
      <c r="J144" s="122" t="s">
        <v>876</v>
      </c>
    </row>
    <row r="145" spans="1:10" ht="21.75">
      <c r="A145" s="116"/>
      <c r="B145" s="161" t="s">
        <v>11</v>
      </c>
      <c r="C145" s="155" t="s">
        <v>4</v>
      </c>
      <c r="D145" s="143">
        <v>1</v>
      </c>
      <c r="E145" s="143" t="s">
        <v>838</v>
      </c>
      <c r="F145" s="140">
        <v>3000</v>
      </c>
      <c r="G145" s="156">
        <f>D145*F145</f>
        <v>3000</v>
      </c>
      <c r="H145" s="116"/>
      <c r="I145" s="164" t="s">
        <v>16</v>
      </c>
      <c r="J145" s="53"/>
    </row>
    <row r="146" spans="1:10" ht="21.75">
      <c r="A146" s="92"/>
      <c r="B146" s="159" t="s">
        <v>11</v>
      </c>
      <c r="C146" s="147" t="s">
        <v>5</v>
      </c>
      <c r="D146" s="145">
        <v>2</v>
      </c>
      <c r="E146" s="145" t="s">
        <v>838</v>
      </c>
      <c r="F146" s="129">
        <v>40000</v>
      </c>
      <c r="G146" s="148">
        <f>D146*F146</f>
        <v>80000</v>
      </c>
      <c r="H146" s="92" t="s">
        <v>385</v>
      </c>
      <c r="I146" s="91" t="s">
        <v>386</v>
      </c>
      <c r="J146" s="7">
        <v>3</v>
      </c>
    </row>
    <row r="147" spans="1:10" ht="21.75">
      <c r="A147" s="92"/>
      <c r="B147" s="159" t="s">
        <v>11</v>
      </c>
      <c r="C147" s="147" t="s">
        <v>6</v>
      </c>
      <c r="D147" s="145">
        <v>2</v>
      </c>
      <c r="E147" s="145" t="s">
        <v>882</v>
      </c>
      <c r="F147" s="129">
        <v>1400</v>
      </c>
      <c r="G147" s="129">
        <f>D147*F147</f>
        <v>2800</v>
      </c>
      <c r="H147" s="92" t="s">
        <v>387</v>
      </c>
      <c r="I147" s="91" t="s">
        <v>388</v>
      </c>
      <c r="J147" s="7">
        <v>4</v>
      </c>
    </row>
    <row r="148" spans="1:10" ht="21.75">
      <c r="A148" s="92"/>
      <c r="B148" s="159" t="s">
        <v>11</v>
      </c>
      <c r="C148" s="146" t="s">
        <v>940</v>
      </c>
      <c r="D148" s="145"/>
      <c r="E148" s="145"/>
      <c r="F148" s="129"/>
      <c r="G148" s="152"/>
      <c r="H148" s="92" t="s">
        <v>352</v>
      </c>
      <c r="I148" s="91" t="s">
        <v>353</v>
      </c>
      <c r="J148" s="7">
        <v>4</v>
      </c>
    </row>
    <row r="149" spans="1:10" ht="21.75">
      <c r="A149" s="92"/>
      <c r="B149" s="92"/>
      <c r="C149" s="107" t="s">
        <v>913</v>
      </c>
      <c r="D149" s="145">
        <v>1</v>
      </c>
      <c r="E149" s="145" t="s">
        <v>837</v>
      </c>
      <c r="F149" s="129">
        <v>200000</v>
      </c>
      <c r="G149" s="129">
        <f>D149*F149</f>
        <v>200000</v>
      </c>
      <c r="H149" s="92" t="s">
        <v>369</v>
      </c>
      <c r="I149" s="91" t="s">
        <v>370</v>
      </c>
      <c r="J149" s="7">
        <v>3</v>
      </c>
    </row>
    <row r="150" spans="1:10" ht="21.75">
      <c r="A150" s="92"/>
      <c r="B150" s="92"/>
      <c r="C150" s="91"/>
      <c r="D150" s="92"/>
      <c r="E150" s="92"/>
      <c r="F150" s="128"/>
      <c r="G150" s="129"/>
      <c r="H150" s="92"/>
      <c r="I150" s="91"/>
      <c r="J150" s="7"/>
    </row>
    <row r="151" spans="1:10" ht="21.75">
      <c r="A151" s="92"/>
      <c r="B151" s="92"/>
      <c r="C151" s="91"/>
      <c r="D151" s="92"/>
      <c r="E151" s="92"/>
      <c r="F151" s="128"/>
      <c r="G151" s="129"/>
      <c r="H151" s="91"/>
      <c r="I151" s="91"/>
      <c r="J151" s="7"/>
    </row>
    <row r="152" spans="1:10" ht="21.75">
      <c r="A152" s="92"/>
      <c r="B152" s="92"/>
      <c r="C152" s="91"/>
      <c r="D152" s="92"/>
      <c r="E152" s="92"/>
      <c r="F152" s="128"/>
      <c r="G152" s="129"/>
      <c r="H152" s="92"/>
      <c r="I152" s="91"/>
      <c r="J152" s="7"/>
    </row>
    <row r="153" spans="1:10" ht="21.75">
      <c r="A153" s="92"/>
      <c r="B153" s="92"/>
      <c r="C153" s="91"/>
      <c r="D153" s="92"/>
      <c r="E153" s="92"/>
      <c r="F153" s="128"/>
      <c r="G153" s="129"/>
      <c r="H153" s="92"/>
      <c r="I153" s="91"/>
      <c r="J153" s="7"/>
    </row>
    <row r="154" spans="1:10" ht="21.75">
      <c r="A154" s="92"/>
      <c r="B154" s="92"/>
      <c r="C154" s="91"/>
      <c r="D154" s="92"/>
      <c r="E154" s="92"/>
      <c r="F154" s="128"/>
      <c r="G154" s="129"/>
      <c r="H154" s="125"/>
      <c r="I154" s="126"/>
      <c r="J154" s="126"/>
    </row>
    <row r="155" spans="1:10" ht="21.75">
      <c r="A155" s="92"/>
      <c r="B155" s="92"/>
      <c r="C155" s="107"/>
      <c r="D155" s="125"/>
      <c r="E155" s="125"/>
      <c r="F155" s="139"/>
      <c r="G155" s="140"/>
      <c r="H155" s="91"/>
      <c r="I155" s="80"/>
      <c r="J155" s="80"/>
    </row>
    <row r="156" spans="1:10" ht="21.75">
      <c r="A156" s="92"/>
      <c r="B156" s="92"/>
      <c r="C156" s="80"/>
      <c r="D156" s="79"/>
      <c r="E156" s="79"/>
      <c r="F156" s="131"/>
      <c r="G156" s="132"/>
      <c r="H156" s="91"/>
      <c r="I156" s="80"/>
      <c r="J156" s="80"/>
    </row>
    <row r="157" spans="1:10" ht="21.75">
      <c r="A157" s="92"/>
      <c r="B157" s="92"/>
      <c r="C157" s="80"/>
      <c r="D157" s="79"/>
      <c r="E157" s="79"/>
      <c r="F157" s="131"/>
      <c r="G157" s="132"/>
      <c r="H157" s="91"/>
      <c r="I157" s="80"/>
      <c r="J157" s="80"/>
    </row>
    <row r="158" spans="1:10" ht="21.75">
      <c r="A158" s="92"/>
      <c r="B158" s="92"/>
      <c r="C158" s="80"/>
      <c r="D158" s="79"/>
      <c r="E158" s="79"/>
      <c r="F158" s="131"/>
      <c r="G158" s="132"/>
      <c r="H158" s="91"/>
      <c r="I158" s="80"/>
      <c r="J158" s="80"/>
    </row>
    <row r="159" spans="1:10" ht="21.75">
      <c r="A159" s="92"/>
      <c r="B159" s="92"/>
      <c r="C159" s="91" t="s">
        <v>12</v>
      </c>
      <c r="D159" s="79"/>
      <c r="E159" s="79"/>
      <c r="F159" s="131"/>
      <c r="G159" s="132"/>
      <c r="H159" s="91"/>
      <c r="I159" s="80"/>
      <c r="J159" s="80"/>
    </row>
    <row r="160" spans="1:10" ht="21.75">
      <c r="A160" s="105"/>
      <c r="B160" s="105"/>
      <c r="C160" s="104" t="s">
        <v>13</v>
      </c>
      <c r="D160" s="81"/>
      <c r="E160" s="81"/>
      <c r="F160" s="133"/>
      <c r="G160" s="134"/>
      <c r="H160" s="104"/>
      <c r="I160" s="82"/>
      <c r="J160" s="82"/>
    </row>
    <row r="161" spans="1:10" ht="26.25">
      <c r="A161" s="269" t="s">
        <v>860</v>
      </c>
      <c r="B161" s="269"/>
      <c r="C161" s="269"/>
      <c r="D161" s="269"/>
      <c r="E161" s="269"/>
      <c r="F161" s="269"/>
      <c r="G161" s="269"/>
      <c r="H161" s="269"/>
      <c r="I161" s="269"/>
      <c r="J161" s="45" t="s">
        <v>9</v>
      </c>
    </row>
    <row r="162" spans="1:10" ht="21.75">
      <c r="A162" s="259" t="s">
        <v>17</v>
      </c>
      <c r="B162" s="259"/>
      <c r="C162" s="259"/>
      <c r="D162" s="259"/>
      <c r="E162" s="259"/>
      <c r="F162" s="259"/>
      <c r="G162" s="259"/>
      <c r="H162" s="259"/>
      <c r="I162" s="259"/>
      <c r="J162" s="259"/>
    </row>
    <row r="163" spans="1:10" ht="21.75">
      <c r="A163" s="254" t="s">
        <v>880</v>
      </c>
      <c r="B163" s="254"/>
      <c r="C163" s="254"/>
      <c r="D163" s="254"/>
      <c r="E163" s="254"/>
      <c r="F163" s="254"/>
      <c r="G163" s="254"/>
      <c r="H163" s="254"/>
      <c r="I163" s="254"/>
      <c r="J163" s="254"/>
    </row>
    <row r="164" spans="1:10" ht="65.25">
      <c r="A164" s="122" t="s">
        <v>842</v>
      </c>
      <c r="B164" s="122" t="s">
        <v>841</v>
      </c>
      <c r="C164" s="118" t="s">
        <v>564</v>
      </c>
      <c r="D164" s="122" t="s">
        <v>834</v>
      </c>
      <c r="E164" s="118" t="s">
        <v>835</v>
      </c>
      <c r="F164" s="124" t="s">
        <v>844</v>
      </c>
      <c r="G164" s="123" t="s">
        <v>845</v>
      </c>
      <c r="H164" s="118" t="s">
        <v>287</v>
      </c>
      <c r="I164" s="118" t="s">
        <v>836</v>
      </c>
      <c r="J164" s="122" t="s">
        <v>843</v>
      </c>
    </row>
    <row r="165" spans="1:10" ht="21.75">
      <c r="A165" s="116">
        <v>1</v>
      </c>
      <c r="B165" s="116" t="s">
        <v>789</v>
      </c>
      <c r="C165" s="127" t="s">
        <v>8</v>
      </c>
      <c r="D165" s="116">
        <v>1</v>
      </c>
      <c r="E165" s="116" t="s">
        <v>837</v>
      </c>
      <c r="F165" s="141">
        <f>SUM(G166:G189)</f>
        <v>537500</v>
      </c>
      <c r="G165" s="141">
        <f>D165*F165</f>
        <v>537500</v>
      </c>
      <c r="H165" s="116" t="s">
        <v>333</v>
      </c>
      <c r="I165" s="121" t="s">
        <v>334</v>
      </c>
      <c r="J165" s="53">
        <v>4</v>
      </c>
    </row>
    <row r="166" spans="1:10" ht="21.75">
      <c r="A166" s="92"/>
      <c r="B166" s="92"/>
      <c r="C166" s="91" t="s">
        <v>941</v>
      </c>
      <c r="D166" s="92">
        <v>1</v>
      </c>
      <c r="E166" s="92" t="s">
        <v>837</v>
      </c>
      <c r="F166" s="129">
        <v>3000</v>
      </c>
      <c r="G166" s="129">
        <f aca="true" t="shared" si="6" ref="G166:G178">D166*F166</f>
        <v>3000</v>
      </c>
      <c r="H166" s="92" t="s">
        <v>337</v>
      </c>
      <c r="I166" s="91" t="s">
        <v>338</v>
      </c>
      <c r="J166" s="7">
        <v>4</v>
      </c>
    </row>
    <row r="167" spans="1:10" ht="21.75">
      <c r="A167" s="92"/>
      <c r="B167" s="92"/>
      <c r="C167" s="91" t="s">
        <v>942</v>
      </c>
      <c r="D167" s="92">
        <v>40</v>
      </c>
      <c r="E167" s="92" t="s">
        <v>882</v>
      </c>
      <c r="F167" s="129">
        <v>580</v>
      </c>
      <c r="G167" s="129">
        <f t="shared" si="6"/>
        <v>23200</v>
      </c>
      <c r="H167" s="92"/>
      <c r="I167" s="91"/>
      <c r="J167" s="7"/>
    </row>
    <row r="168" spans="1:10" ht="21.75">
      <c r="A168" s="92"/>
      <c r="B168" s="92"/>
      <c r="C168" s="91" t="s">
        <v>14</v>
      </c>
      <c r="D168" s="92">
        <v>1</v>
      </c>
      <c r="E168" s="92" t="s">
        <v>847</v>
      </c>
      <c r="F168" s="129">
        <v>10000</v>
      </c>
      <c r="G168" s="129">
        <f t="shared" si="6"/>
        <v>10000</v>
      </c>
      <c r="H168" s="92"/>
      <c r="I168" s="165" t="s">
        <v>15</v>
      </c>
      <c r="J168" s="7"/>
    </row>
    <row r="169" spans="1:10" ht="21.75">
      <c r="A169" s="92"/>
      <c r="B169" s="92"/>
      <c r="C169" s="91" t="s">
        <v>944</v>
      </c>
      <c r="D169" s="92">
        <v>1</v>
      </c>
      <c r="E169" s="92" t="s">
        <v>837</v>
      </c>
      <c r="F169" s="129">
        <v>19000</v>
      </c>
      <c r="G169" s="129">
        <f t="shared" si="6"/>
        <v>19000</v>
      </c>
      <c r="H169" s="92" t="s">
        <v>346</v>
      </c>
      <c r="I169" s="91" t="s">
        <v>347</v>
      </c>
      <c r="J169" s="7">
        <v>4</v>
      </c>
    </row>
    <row r="170" spans="1:10" ht="21.75">
      <c r="A170" s="92"/>
      <c r="B170" s="92"/>
      <c r="C170" s="91" t="s">
        <v>945</v>
      </c>
      <c r="D170" s="92">
        <v>1</v>
      </c>
      <c r="E170" s="92" t="s">
        <v>838</v>
      </c>
      <c r="F170" s="129">
        <v>35000</v>
      </c>
      <c r="G170" s="129">
        <f t="shared" si="6"/>
        <v>35000</v>
      </c>
      <c r="H170" s="92" t="s">
        <v>348</v>
      </c>
      <c r="I170" s="91" t="s">
        <v>349</v>
      </c>
      <c r="J170" s="7">
        <v>3</v>
      </c>
    </row>
    <row r="171" spans="1:10" ht="21.75">
      <c r="A171" s="92"/>
      <c r="B171" s="92"/>
      <c r="C171" s="91" t="s">
        <v>946</v>
      </c>
      <c r="D171" s="92">
        <v>1</v>
      </c>
      <c r="E171" s="92" t="s">
        <v>838</v>
      </c>
      <c r="F171" s="129">
        <v>15000</v>
      </c>
      <c r="G171" s="129">
        <f t="shared" si="6"/>
        <v>15000</v>
      </c>
      <c r="H171" s="92" t="s">
        <v>350</v>
      </c>
      <c r="I171" s="91" t="s">
        <v>351</v>
      </c>
      <c r="J171" s="7">
        <v>3</v>
      </c>
    </row>
    <row r="172" spans="1:10" ht="21.75">
      <c r="A172" s="92"/>
      <c r="B172" s="92"/>
      <c r="C172" s="91" t="s">
        <v>947</v>
      </c>
      <c r="D172" s="92">
        <v>1</v>
      </c>
      <c r="E172" s="92" t="s">
        <v>837</v>
      </c>
      <c r="F172" s="129">
        <v>1500</v>
      </c>
      <c r="G172" s="129">
        <f t="shared" si="6"/>
        <v>1500</v>
      </c>
      <c r="H172" s="92" t="s">
        <v>356</v>
      </c>
      <c r="I172" s="91" t="s">
        <v>357</v>
      </c>
      <c r="J172" s="7">
        <v>4</v>
      </c>
    </row>
    <row r="173" spans="1:10" ht="21.75">
      <c r="A173" s="92"/>
      <c r="B173" s="92"/>
      <c r="C173" s="91" t="s">
        <v>948</v>
      </c>
      <c r="D173" s="92">
        <v>2</v>
      </c>
      <c r="E173" s="92" t="s">
        <v>848</v>
      </c>
      <c r="F173" s="129">
        <v>7000</v>
      </c>
      <c r="G173" s="129">
        <f t="shared" si="6"/>
        <v>14000</v>
      </c>
      <c r="H173" s="92" t="s">
        <v>358</v>
      </c>
      <c r="I173" s="91" t="s">
        <v>360</v>
      </c>
      <c r="J173" s="7">
        <v>3</v>
      </c>
    </row>
    <row r="174" spans="1:10" ht="21.75">
      <c r="A174" s="92"/>
      <c r="B174" s="92"/>
      <c r="C174" s="91" t="s">
        <v>949</v>
      </c>
      <c r="D174" s="92">
        <v>4</v>
      </c>
      <c r="E174" s="92" t="s">
        <v>882</v>
      </c>
      <c r="F174" s="129">
        <v>1500</v>
      </c>
      <c r="G174" s="129">
        <f t="shared" si="6"/>
        <v>6000</v>
      </c>
      <c r="H174" s="92"/>
      <c r="I174" s="91"/>
      <c r="J174" s="7"/>
    </row>
    <row r="175" spans="1:10" ht="21.75">
      <c r="A175" s="92"/>
      <c r="B175" s="159" t="s">
        <v>377</v>
      </c>
      <c r="C175" s="91" t="s">
        <v>283</v>
      </c>
      <c r="D175" s="92">
        <v>1</v>
      </c>
      <c r="E175" s="92" t="s">
        <v>837</v>
      </c>
      <c r="F175" s="129">
        <v>20000</v>
      </c>
      <c r="G175" s="129">
        <f t="shared" si="6"/>
        <v>20000</v>
      </c>
      <c r="H175" s="92"/>
      <c r="I175" s="165"/>
      <c r="J175" s="7"/>
    </row>
    <row r="176" spans="1:10" ht="21.75">
      <c r="A176" s="92"/>
      <c r="B176" s="159" t="s">
        <v>377</v>
      </c>
      <c r="C176" s="91" t="s">
        <v>951</v>
      </c>
      <c r="D176" s="92">
        <v>1</v>
      </c>
      <c r="E176" s="92" t="s">
        <v>837</v>
      </c>
      <c r="F176" s="129">
        <v>8000</v>
      </c>
      <c r="G176" s="129">
        <f t="shared" si="6"/>
        <v>8000</v>
      </c>
      <c r="H176" s="92"/>
      <c r="I176" s="91"/>
      <c r="J176" s="7"/>
    </row>
    <row r="177" spans="1:10" ht="21.75">
      <c r="A177" s="92"/>
      <c r="B177" s="159" t="s">
        <v>377</v>
      </c>
      <c r="C177" s="91" t="s">
        <v>0</v>
      </c>
      <c r="D177" s="92">
        <v>1</v>
      </c>
      <c r="E177" s="92" t="s">
        <v>837</v>
      </c>
      <c r="F177" s="129">
        <v>17000</v>
      </c>
      <c r="G177" s="129">
        <f t="shared" si="6"/>
        <v>17000</v>
      </c>
      <c r="H177" s="92"/>
      <c r="I177" s="91"/>
      <c r="J177" s="7"/>
    </row>
    <row r="178" spans="1:10" ht="21.75">
      <c r="A178" s="92"/>
      <c r="B178" s="159" t="s">
        <v>11</v>
      </c>
      <c r="C178" s="91" t="s">
        <v>1</v>
      </c>
      <c r="D178" s="158">
        <v>1</v>
      </c>
      <c r="E178" s="92" t="s">
        <v>837</v>
      </c>
      <c r="F178" s="129">
        <v>50000</v>
      </c>
      <c r="G178" s="129">
        <f t="shared" si="6"/>
        <v>50000</v>
      </c>
      <c r="H178" s="91"/>
      <c r="I178" s="80"/>
      <c r="J178" s="80"/>
    </row>
    <row r="179" spans="1:10" ht="21.75">
      <c r="A179" s="92"/>
      <c r="B179" s="159" t="s">
        <v>11</v>
      </c>
      <c r="C179" s="91" t="s">
        <v>2</v>
      </c>
      <c r="D179" s="92"/>
      <c r="E179" s="92"/>
      <c r="F179" s="129"/>
      <c r="G179" s="129" t="s">
        <v>528</v>
      </c>
      <c r="H179" s="91"/>
      <c r="I179" s="80"/>
      <c r="J179" s="80"/>
    </row>
    <row r="180" spans="1:10" ht="21.75">
      <c r="A180" s="105"/>
      <c r="B180" s="160"/>
      <c r="C180" s="104" t="s">
        <v>3</v>
      </c>
      <c r="D180" s="105">
        <v>1</v>
      </c>
      <c r="E180" s="105" t="s">
        <v>837</v>
      </c>
      <c r="F180" s="138">
        <v>30000</v>
      </c>
      <c r="G180" s="138">
        <f>D180*F180</f>
        <v>30000</v>
      </c>
      <c r="H180" s="104"/>
      <c r="I180" s="104" t="s">
        <v>27</v>
      </c>
      <c r="J180" s="82"/>
    </row>
    <row r="181" spans="1:10" ht="26.25">
      <c r="A181" s="269"/>
      <c r="B181" s="269"/>
      <c r="C181" s="269"/>
      <c r="D181" s="269"/>
      <c r="E181" s="269"/>
      <c r="F181" s="269"/>
      <c r="G181" s="269"/>
      <c r="H181" s="269"/>
      <c r="I181" s="269"/>
      <c r="J181" s="45" t="s">
        <v>10</v>
      </c>
    </row>
    <row r="182" spans="1:10" ht="21.75">
      <c r="A182" s="259" t="s">
        <v>17</v>
      </c>
      <c r="B182" s="259"/>
      <c r="C182" s="259"/>
      <c r="D182" s="259"/>
      <c r="E182" s="259"/>
      <c r="F182" s="259"/>
      <c r="G182" s="259"/>
      <c r="H182" s="259"/>
      <c r="I182" s="259"/>
      <c r="J182" s="259"/>
    </row>
    <row r="183" spans="1:10" ht="21.75">
      <c r="A183" s="254" t="s">
        <v>880</v>
      </c>
      <c r="B183" s="254"/>
      <c r="C183" s="254"/>
      <c r="D183" s="254"/>
      <c r="E183" s="254"/>
      <c r="F183" s="254"/>
      <c r="G183" s="254"/>
      <c r="H183" s="254"/>
      <c r="I183" s="254"/>
      <c r="J183" s="254"/>
    </row>
    <row r="184" spans="1:10" ht="65.25">
      <c r="A184" s="122" t="s">
        <v>842</v>
      </c>
      <c r="B184" s="122" t="s">
        <v>841</v>
      </c>
      <c r="C184" s="135" t="s">
        <v>564</v>
      </c>
      <c r="D184" s="136" t="s">
        <v>834</v>
      </c>
      <c r="E184" s="135" t="s">
        <v>835</v>
      </c>
      <c r="F184" s="137" t="s">
        <v>844</v>
      </c>
      <c r="G184" s="123" t="s">
        <v>845</v>
      </c>
      <c r="H184" s="118" t="s">
        <v>287</v>
      </c>
      <c r="I184" s="118" t="s">
        <v>836</v>
      </c>
      <c r="J184" s="122" t="s">
        <v>876</v>
      </c>
    </row>
    <row r="185" spans="1:10" ht="21.75">
      <c r="A185" s="116"/>
      <c r="B185" s="161" t="s">
        <v>11</v>
      </c>
      <c r="C185" s="155" t="s">
        <v>4</v>
      </c>
      <c r="D185" s="143">
        <v>1</v>
      </c>
      <c r="E185" s="143" t="s">
        <v>838</v>
      </c>
      <c r="F185" s="141">
        <v>3000</v>
      </c>
      <c r="G185" s="141">
        <f>D185*F185</f>
        <v>3000</v>
      </c>
      <c r="H185" s="116"/>
      <c r="I185" s="164" t="s">
        <v>16</v>
      </c>
      <c r="J185" s="53"/>
    </row>
    <row r="186" spans="1:10" ht="21.75">
      <c r="A186" s="92"/>
      <c r="B186" s="159" t="s">
        <v>11</v>
      </c>
      <c r="C186" s="147" t="s">
        <v>5</v>
      </c>
      <c r="D186" s="145">
        <v>2</v>
      </c>
      <c r="E186" s="145" t="s">
        <v>838</v>
      </c>
      <c r="F186" s="129">
        <v>40000</v>
      </c>
      <c r="G186" s="129">
        <f>D186*F186</f>
        <v>80000</v>
      </c>
      <c r="H186" s="92" t="s">
        <v>389</v>
      </c>
      <c r="I186" s="91" t="s">
        <v>390</v>
      </c>
      <c r="J186" s="7">
        <v>4</v>
      </c>
    </row>
    <row r="187" spans="1:10" ht="21.75">
      <c r="A187" s="92"/>
      <c r="B187" s="159" t="s">
        <v>11</v>
      </c>
      <c r="C187" s="147" t="s">
        <v>6</v>
      </c>
      <c r="D187" s="145">
        <v>2</v>
      </c>
      <c r="E187" s="145" t="s">
        <v>882</v>
      </c>
      <c r="F187" s="129">
        <v>1400</v>
      </c>
      <c r="G187" s="129">
        <f>D187*F187</f>
        <v>2800</v>
      </c>
      <c r="H187" s="92" t="s">
        <v>391</v>
      </c>
      <c r="I187" s="91" t="s">
        <v>392</v>
      </c>
      <c r="J187" s="7">
        <v>3</v>
      </c>
    </row>
    <row r="188" spans="1:10" ht="21.75">
      <c r="A188" s="92"/>
      <c r="B188" s="159" t="s">
        <v>11</v>
      </c>
      <c r="C188" s="146" t="s">
        <v>940</v>
      </c>
      <c r="D188" s="145"/>
      <c r="E188" s="145"/>
      <c r="F188" s="129"/>
      <c r="G188" s="152"/>
      <c r="H188" s="92" t="s">
        <v>356</v>
      </c>
      <c r="I188" s="91" t="s">
        <v>357</v>
      </c>
      <c r="J188" s="7">
        <v>4</v>
      </c>
    </row>
    <row r="189" spans="1:10" ht="21.75">
      <c r="A189" s="92"/>
      <c r="B189" s="92"/>
      <c r="C189" s="91" t="s">
        <v>913</v>
      </c>
      <c r="D189" s="145">
        <v>1</v>
      </c>
      <c r="E189" s="145" t="s">
        <v>837</v>
      </c>
      <c r="F189" s="129">
        <v>200000</v>
      </c>
      <c r="G189" s="129">
        <f>D189*F189</f>
        <v>200000</v>
      </c>
      <c r="H189" s="92"/>
      <c r="I189" s="91"/>
      <c r="J189" s="7"/>
    </row>
    <row r="190" spans="1:10" ht="21.75">
      <c r="A190" s="92"/>
      <c r="B190" s="92"/>
      <c r="C190" s="91"/>
      <c r="D190" s="92"/>
      <c r="E190" s="92"/>
      <c r="F190" s="128"/>
      <c r="G190" s="129"/>
      <c r="H190" s="92"/>
      <c r="I190" s="91"/>
      <c r="J190" s="7"/>
    </row>
    <row r="191" spans="1:10" ht="21.75">
      <c r="A191" s="92"/>
      <c r="B191" s="92"/>
      <c r="C191" s="91"/>
      <c r="D191" s="92"/>
      <c r="E191" s="92"/>
      <c r="F191" s="128"/>
      <c r="G191" s="129"/>
      <c r="H191" s="91"/>
      <c r="I191" s="91"/>
      <c r="J191" s="7"/>
    </row>
    <row r="192" spans="1:10" ht="21.75">
      <c r="A192" s="92"/>
      <c r="B192" s="92"/>
      <c r="C192" s="91"/>
      <c r="D192" s="92"/>
      <c r="E192" s="92"/>
      <c r="F192" s="128"/>
      <c r="G192" s="129"/>
      <c r="H192" s="92"/>
      <c r="I192" s="91"/>
      <c r="J192" s="7"/>
    </row>
    <row r="193" spans="1:10" ht="21.75">
      <c r="A193" s="92"/>
      <c r="B193" s="92"/>
      <c r="C193" s="91"/>
      <c r="D193" s="92"/>
      <c r="E193" s="92"/>
      <c r="F193" s="128"/>
      <c r="G193" s="129"/>
      <c r="H193" s="92"/>
      <c r="I193" s="91"/>
      <c r="J193" s="7"/>
    </row>
    <row r="194" spans="1:10" ht="21.75">
      <c r="A194" s="92"/>
      <c r="B194" s="92"/>
      <c r="C194" s="91"/>
      <c r="D194" s="92"/>
      <c r="E194" s="92"/>
      <c r="F194" s="128"/>
      <c r="G194" s="129"/>
      <c r="H194" s="125"/>
      <c r="I194" s="126"/>
      <c r="J194" s="126"/>
    </row>
    <row r="195" spans="1:10" ht="21.75">
      <c r="A195" s="92"/>
      <c r="B195" s="92"/>
      <c r="C195" s="107"/>
      <c r="D195" s="125"/>
      <c r="E195" s="125"/>
      <c r="F195" s="139"/>
      <c r="G195" s="140"/>
      <c r="H195" s="91"/>
      <c r="I195" s="80"/>
      <c r="J195" s="80"/>
    </row>
    <row r="196" spans="1:10" ht="21.75">
      <c r="A196" s="92"/>
      <c r="B196" s="92"/>
      <c r="C196" s="80"/>
      <c r="D196" s="79"/>
      <c r="E196" s="79"/>
      <c r="F196" s="131"/>
      <c r="G196" s="132"/>
      <c r="H196" s="91"/>
      <c r="I196" s="80"/>
      <c r="J196" s="80"/>
    </row>
    <row r="197" spans="1:10" ht="21.75">
      <c r="A197" s="92"/>
      <c r="B197" s="92"/>
      <c r="C197" s="80"/>
      <c r="D197" s="79"/>
      <c r="E197" s="79"/>
      <c r="F197" s="131"/>
      <c r="G197" s="132"/>
      <c r="H197" s="91"/>
      <c r="I197" s="80"/>
      <c r="J197" s="80"/>
    </row>
    <row r="198" spans="1:10" ht="21.75">
      <c r="A198" s="92"/>
      <c r="B198" s="92"/>
      <c r="C198" s="80"/>
      <c r="D198" s="79"/>
      <c r="E198" s="79"/>
      <c r="F198" s="131"/>
      <c r="G198" s="132"/>
      <c r="H198" s="91"/>
      <c r="I198" s="80"/>
      <c r="J198" s="80"/>
    </row>
    <row r="199" spans="1:10" ht="21.75">
      <c r="A199" s="92"/>
      <c r="B199" s="92"/>
      <c r="C199" s="91" t="s">
        <v>12</v>
      </c>
      <c r="D199" s="79"/>
      <c r="E199" s="79"/>
      <c r="F199" s="131"/>
      <c r="G199" s="132"/>
      <c r="H199" s="91"/>
      <c r="I199" s="80"/>
      <c r="J199" s="80"/>
    </row>
    <row r="200" spans="1:10" ht="21.75">
      <c r="A200" s="105"/>
      <c r="B200" s="105"/>
      <c r="C200" s="104" t="s">
        <v>13</v>
      </c>
      <c r="D200" s="81"/>
      <c r="E200" s="81"/>
      <c r="F200" s="133"/>
      <c r="G200" s="134"/>
      <c r="H200" s="104"/>
      <c r="I200" s="82"/>
      <c r="J200" s="82"/>
    </row>
  </sheetData>
  <mergeCells count="30">
    <mergeCell ref="A21:I21"/>
    <mergeCell ref="A22:J22"/>
    <mergeCell ref="A23:J23"/>
    <mergeCell ref="A1:I1"/>
    <mergeCell ref="A3:J3"/>
    <mergeCell ref="A2:J2"/>
    <mergeCell ref="A62:J62"/>
    <mergeCell ref="A81:I81"/>
    <mergeCell ref="A82:J82"/>
    <mergeCell ref="A161:I161"/>
    <mergeCell ref="A123:J123"/>
    <mergeCell ref="A141:I141"/>
    <mergeCell ref="A142:J142"/>
    <mergeCell ref="A102:J102"/>
    <mergeCell ref="A121:I121"/>
    <mergeCell ref="A122:J122"/>
    <mergeCell ref="A41:I41"/>
    <mergeCell ref="A42:J42"/>
    <mergeCell ref="A43:J43"/>
    <mergeCell ref="A61:I61"/>
    <mergeCell ref="A182:J182"/>
    <mergeCell ref="A183:J183"/>
    <mergeCell ref="A63:J63"/>
    <mergeCell ref="A103:J103"/>
    <mergeCell ref="A143:J143"/>
    <mergeCell ref="A162:J162"/>
    <mergeCell ref="A163:J163"/>
    <mergeCell ref="A181:I181"/>
    <mergeCell ref="A83:J83"/>
    <mergeCell ref="A101:I10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B1">
      <selection activeCell="A3" sqref="A3:H3"/>
    </sheetView>
  </sheetViews>
  <sheetFormatPr defaultColWidth="9.140625" defaultRowHeight="21.75"/>
  <cols>
    <col min="1" max="1" width="6.421875" style="3" customWidth="1"/>
    <col min="2" max="2" width="10.28125" style="3" customWidth="1"/>
    <col min="3" max="3" width="61.7109375" style="3" customWidth="1"/>
    <col min="4" max="5" width="10.7109375" style="3" customWidth="1"/>
    <col min="6" max="8" width="13.7109375" style="3" customWidth="1"/>
    <col min="9" max="16384" width="9.140625" style="3" customWidth="1"/>
  </cols>
  <sheetData>
    <row r="1" spans="1:8" ht="26.25">
      <c r="A1" s="269" t="s">
        <v>45</v>
      </c>
      <c r="B1" s="269"/>
      <c r="C1" s="269"/>
      <c r="D1" s="269"/>
      <c r="E1" s="269"/>
      <c r="F1" s="269"/>
      <c r="G1" s="269"/>
      <c r="H1" s="45" t="s">
        <v>32</v>
      </c>
    </row>
    <row r="2" spans="1:8" ht="21.75">
      <c r="A2" s="259" t="s">
        <v>31</v>
      </c>
      <c r="B2" s="259"/>
      <c r="C2" s="259"/>
      <c r="D2" s="259"/>
      <c r="E2" s="259"/>
      <c r="F2" s="259"/>
      <c r="G2" s="259"/>
      <c r="H2" s="259"/>
    </row>
    <row r="3" spans="1:8" ht="21.75">
      <c r="A3" s="254" t="s">
        <v>41</v>
      </c>
      <c r="B3" s="254"/>
      <c r="C3" s="254"/>
      <c r="D3" s="254"/>
      <c r="E3" s="254"/>
      <c r="F3" s="254"/>
      <c r="G3" s="254"/>
      <c r="H3" s="254"/>
    </row>
    <row r="4" spans="1:8" ht="21.75">
      <c r="A4" s="88" t="s">
        <v>38</v>
      </c>
      <c r="B4" s="88" t="s">
        <v>462</v>
      </c>
      <c r="C4" s="274" t="s">
        <v>564</v>
      </c>
      <c r="D4" s="250" t="s">
        <v>63</v>
      </c>
      <c r="E4" s="276" t="s">
        <v>835</v>
      </c>
      <c r="F4" s="278" t="s">
        <v>30</v>
      </c>
      <c r="G4" s="279"/>
      <c r="H4" s="280"/>
    </row>
    <row r="5" spans="1:8" ht="21.75">
      <c r="A5" s="49" t="s">
        <v>39</v>
      </c>
      <c r="B5" s="49" t="s">
        <v>40</v>
      </c>
      <c r="C5" s="275"/>
      <c r="D5" s="275"/>
      <c r="E5" s="277"/>
      <c r="F5" s="47" t="s">
        <v>42</v>
      </c>
      <c r="G5" s="47" t="s">
        <v>43</v>
      </c>
      <c r="H5" s="47" t="s">
        <v>44</v>
      </c>
    </row>
    <row r="6" spans="1:8" ht="21.75">
      <c r="A6" s="53">
        <v>1</v>
      </c>
      <c r="B6" s="53" t="s">
        <v>567</v>
      </c>
      <c r="C6" s="74" t="s">
        <v>33</v>
      </c>
      <c r="D6" s="53">
        <v>1</v>
      </c>
      <c r="E6" s="53" t="s">
        <v>837</v>
      </c>
      <c r="F6" s="169">
        <v>536500</v>
      </c>
      <c r="G6" s="169">
        <v>726600</v>
      </c>
      <c r="H6" s="169">
        <v>844400</v>
      </c>
    </row>
    <row r="7" spans="1:8" ht="21.75">
      <c r="A7" s="7">
        <v>2</v>
      </c>
      <c r="B7" s="7" t="s">
        <v>37</v>
      </c>
      <c r="C7" s="8" t="s">
        <v>34</v>
      </c>
      <c r="D7" s="7">
        <v>1</v>
      </c>
      <c r="E7" s="7" t="s">
        <v>837</v>
      </c>
      <c r="F7" s="170">
        <v>1258200</v>
      </c>
      <c r="G7" s="170">
        <v>1298700</v>
      </c>
      <c r="H7" s="170">
        <v>1504700</v>
      </c>
    </row>
    <row r="8" spans="1:8" ht="21.75">
      <c r="A8" s="7">
        <v>3</v>
      </c>
      <c r="B8" s="7" t="s">
        <v>659</v>
      </c>
      <c r="C8" s="8" t="s">
        <v>35</v>
      </c>
      <c r="D8" s="7">
        <v>1</v>
      </c>
      <c r="E8" s="7" t="s">
        <v>837</v>
      </c>
      <c r="F8" s="170">
        <v>228000</v>
      </c>
      <c r="G8" s="170">
        <v>324500</v>
      </c>
      <c r="H8" s="170">
        <v>685300</v>
      </c>
    </row>
    <row r="9" spans="1:8" ht="21.75">
      <c r="A9" s="7">
        <v>4</v>
      </c>
      <c r="B9" s="7" t="s">
        <v>729</v>
      </c>
      <c r="C9" s="8" t="s">
        <v>36</v>
      </c>
      <c r="D9" s="7">
        <v>1</v>
      </c>
      <c r="E9" s="7" t="s">
        <v>837</v>
      </c>
      <c r="F9" s="170">
        <v>126700</v>
      </c>
      <c r="G9" s="170">
        <v>171700</v>
      </c>
      <c r="H9" s="170">
        <v>537500</v>
      </c>
    </row>
    <row r="10" spans="1:8" ht="21.75">
      <c r="A10" s="7">
        <v>5</v>
      </c>
      <c r="B10" s="7" t="s">
        <v>789</v>
      </c>
      <c r="C10" s="8" t="s">
        <v>790</v>
      </c>
      <c r="D10" s="7">
        <v>1</v>
      </c>
      <c r="E10" s="7" t="s">
        <v>837</v>
      </c>
      <c r="F10" s="170">
        <v>126700</v>
      </c>
      <c r="G10" s="170">
        <v>171700</v>
      </c>
      <c r="H10" s="170">
        <v>537500</v>
      </c>
    </row>
    <row r="11" spans="1:8" ht="21.75">
      <c r="A11" s="14"/>
      <c r="B11" s="14"/>
      <c r="C11" s="7"/>
      <c r="D11" s="14"/>
      <c r="E11" s="14"/>
      <c r="F11" s="171"/>
      <c r="G11" s="130"/>
      <c r="H11" s="172"/>
    </row>
    <row r="12" spans="1:8" ht="21.75">
      <c r="A12" s="125"/>
      <c r="B12" s="125"/>
      <c r="C12" s="107"/>
      <c r="D12" s="125"/>
      <c r="E12" s="125"/>
      <c r="F12" s="173"/>
      <c r="G12" s="174"/>
      <c r="H12" s="170"/>
    </row>
    <row r="13" spans="1:8" ht="21.75">
      <c r="A13" s="92"/>
      <c r="B13" s="92"/>
      <c r="C13" s="91"/>
      <c r="D13" s="92"/>
      <c r="E13" s="92"/>
      <c r="F13" s="175"/>
      <c r="G13" s="91"/>
      <c r="H13" s="170"/>
    </row>
    <row r="14" spans="1:8" ht="21.75">
      <c r="A14" s="92"/>
      <c r="B14" s="92"/>
      <c r="C14" s="91"/>
      <c r="D14" s="92"/>
      <c r="E14" s="92"/>
      <c r="F14" s="175"/>
      <c r="G14" s="91"/>
      <c r="H14" s="170"/>
    </row>
    <row r="15" spans="1:8" ht="21.75">
      <c r="A15" s="92"/>
      <c r="B15" s="92"/>
      <c r="C15" s="91"/>
      <c r="D15" s="92"/>
      <c r="E15" s="92"/>
      <c r="F15" s="175"/>
      <c r="G15" s="91"/>
      <c r="H15" s="170"/>
    </row>
    <row r="16" spans="1:8" ht="21.75">
      <c r="A16" s="92"/>
      <c r="B16" s="92"/>
      <c r="C16" s="91"/>
      <c r="D16" s="92"/>
      <c r="E16" s="92"/>
      <c r="F16" s="175"/>
      <c r="G16" s="91"/>
      <c r="H16" s="176"/>
    </row>
    <row r="17" spans="1:8" ht="21.75">
      <c r="A17" s="92"/>
      <c r="B17" s="92"/>
      <c r="C17" s="91"/>
      <c r="D17" s="92"/>
      <c r="E17" s="92"/>
      <c r="F17" s="175"/>
      <c r="G17" s="91"/>
      <c r="H17" s="176"/>
    </row>
    <row r="18" spans="1:8" ht="21.75">
      <c r="A18" s="92"/>
      <c r="B18" s="92"/>
      <c r="C18" s="91"/>
      <c r="D18" s="92"/>
      <c r="E18" s="92"/>
      <c r="F18" s="175"/>
      <c r="G18" s="91"/>
      <c r="H18" s="176"/>
    </row>
    <row r="19" spans="1:8" ht="21.75">
      <c r="A19" s="92"/>
      <c r="B19" s="92"/>
      <c r="C19" s="91"/>
      <c r="D19" s="92"/>
      <c r="E19" s="92"/>
      <c r="F19" s="175"/>
      <c r="G19" s="91"/>
      <c r="H19" s="176"/>
    </row>
    <row r="20" spans="1:8" ht="21.75">
      <c r="A20" s="92"/>
      <c r="B20" s="92"/>
      <c r="C20" s="90"/>
      <c r="D20" s="94"/>
      <c r="E20" s="94"/>
      <c r="F20" s="177"/>
      <c r="G20" s="91"/>
      <c r="H20" s="176"/>
    </row>
    <row r="21" spans="1:8" ht="21.75">
      <c r="A21" s="105"/>
      <c r="B21" s="105"/>
      <c r="C21" s="166" t="s">
        <v>439</v>
      </c>
      <c r="D21" s="167"/>
      <c r="E21" s="167"/>
      <c r="F21" s="168">
        <f>SUM(F6:F10)</f>
        <v>2276100</v>
      </c>
      <c r="G21" s="168">
        <f>SUM(G6:G10)</f>
        <v>2693200</v>
      </c>
      <c r="H21" s="168">
        <f>SUM(H6:H10)</f>
        <v>4109400</v>
      </c>
    </row>
  </sheetData>
  <mergeCells count="7">
    <mergeCell ref="A3:H3"/>
    <mergeCell ref="A2:H2"/>
    <mergeCell ref="A1:G1"/>
    <mergeCell ref="C4:C5"/>
    <mergeCell ref="E4:E5"/>
    <mergeCell ref="F4:H4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2004-08-20T05:00:58Z</cp:lastPrinted>
  <dcterms:created xsi:type="dcterms:W3CDTF">2003-11-22T05:09:52Z</dcterms:created>
  <dcterms:modified xsi:type="dcterms:W3CDTF">2004-08-20T05:01:11Z</dcterms:modified>
  <cp:category/>
  <cp:version/>
  <cp:contentType/>
  <cp:contentStatus/>
</cp:coreProperties>
</file>