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970" firstSheet="3" activeTab="8"/>
  </bookViews>
  <sheets>
    <sheet name="สรุป" sheetId="1" r:id="rId1"/>
    <sheet name="ครู" sheetId="2" r:id="rId2"/>
    <sheet name="Form1" sheetId="3" r:id="rId3"/>
    <sheet name="แผน" sheetId="4" r:id="rId4"/>
    <sheet name="FORM2(พืชไร่)" sheetId="5" r:id="rId5"/>
    <sheet name="FORM3(พืชไร่)" sheetId="6" r:id="rId6"/>
    <sheet name="FORM4" sheetId="7" r:id="rId7"/>
    <sheet name="Form5" sheetId="8" r:id="rId8"/>
    <sheet name="Form6" sheetId="9" r:id="rId9"/>
    <sheet name="Form7" sheetId="10" r:id="rId10"/>
    <sheet name="Form8" sheetId="11" r:id="rId11"/>
  </sheets>
  <definedNames/>
  <calcPr fullCalcOnLoad="1"/>
</workbook>
</file>

<file path=xl/sharedStrings.xml><?xml version="1.0" encoding="utf-8"?>
<sst xmlns="http://schemas.openxmlformats.org/spreadsheetml/2006/main" count="3174" uniqueCount="996">
  <si>
    <t>1.1  เครื่องผสมดินปลูก</t>
  </si>
  <si>
    <t>1.2  เครื่องบดเศษวัสดุผสมดินปลูก</t>
  </si>
  <si>
    <t>1.3  เครื่องตีเส้นใยมะพร้าว</t>
  </si>
  <si>
    <t>Pl20001</t>
  </si>
  <si>
    <t>ชุดครุภัณฑ์เตรียมดินปลูกพืชไร่</t>
  </si>
  <si>
    <t>1.2  รถไถนาเดินตามพร้อมอุปกรณ์</t>
  </si>
  <si>
    <t>1.3  รถแทรกเตอร์ล้อยางพร้อมอุปกรณ์</t>
  </si>
  <si>
    <t>Pl20002</t>
  </si>
  <si>
    <t>ชุดครุภัณฑ์ดูแลรักษาพืชไร่</t>
  </si>
  <si>
    <t>2.1  เครื่องพ่นยาแรงดันสูงพร้อมอุปกรณ์</t>
  </si>
  <si>
    <t>2.2  ถังฉีดพ่นยาแบบโยกสะพายหลัง</t>
  </si>
  <si>
    <t>2.4  รถตัดหญ้าแบบล้อจักรยาน</t>
  </si>
  <si>
    <t>Pl20003</t>
  </si>
  <si>
    <t>ชุดครุภัณฑ์เก็บเกี่ยวและปฏิบัติการหลังการเก็บเกี่ยว</t>
  </si>
  <si>
    <t>3.1  เครื่องเก็บเกี่ยวและนวดข้าว</t>
  </si>
  <si>
    <t>3502-2202</t>
  </si>
  <si>
    <t>3500-2001</t>
  </si>
  <si>
    <t>ศัตรูพืชและการป้องกันกำจัด</t>
  </si>
  <si>
    <t>3502-0001</t>
  </si>
  <si>
    <t>การจัดการหลังการเก็บเกี่ยวพืชไร่</t>
  </si>
  <si>
    <t>รหัส  พื้นที่</t>
  </si>
  <si>
    <t>Ab05</t>
  </si>
  <si>
    <t>Ab02</t>
  </si>
  <si>
    <t>Ag01</t>
  </si>
  <si>
    <t>Pl02</t>
  </si>
  <si>
    <t>Pl01</t>
  </si>
  <si>
    <t>Pl20</t>
  </si>
  <si>
    <t>ห้องปฏิบัติการคอมพิวเตอร์</t>
  </si>
  <si>
    <t>ห้องปฏิบัติการวิทยาศาสตร์</t>
  </si>
  <si>
    <t>ห้องโสตทัศนูปกรณ์คณะวิชาพืชศาสตร์</t>
  </si>
  <si>
    <t>Pl03</t>
  </si>
  <si>
    <t>Pl04</t>
  </si>
  <si>
    <t>ห้องปกิบัติการปฐพีวิทยา</t>
  </si>
  <si>
    <t>Fm08</t>
  </si>
  <si>
    <t>Ab04</t>
  </si>
  <si>
    <t>Pl10</t>
  </si>
  <si>
    <t>Pl09</t>
  </si>
  <si>
    <t>ปฐพีและการชลประทาน</t>
  </si>
  <si>
    <t>Pl16</t>
  </si>
  <si>
    <t>Fm09</t>
  </si>
  <si>
    <t>แปลงทดลองวิจัยและขยายพันธุ์พืชผัก</t>
  </si>
  <si>
    <t>เครื่องจักรกลหนัก</t>
  </si>
  <si>
    <t>Pl12</t>
  </si>
  <si>
    <t>Fm01</t>
  </si>
  <si>
    <t>ช่างกลโรงงานฟาร์ม</t>
  </si>
  <si>
    <t>ห้องปฏิบัติการวิทยาศาสตร์เกษตร</t>
  </si>
  <si>
    <t>ปฐพีและเกษตรชลประทาน</t>
  </si>
  <si>
    <t>เลือก 1</t>
  </si>
  <si>
    <t>ชุดครุภัณฑ์ห้องโสตทัศนูปกรณ์คณะวิชาพืชศาสตร์</t>
  </si>
  <si>
    <t>สาขางาน ………….…พืชไร่………………………</t>
  </si>
  <si>
    <t>เลือกเรียน 1 วิชา</t>
  </si>
  <si>
    <t xml:space="preserve">ห้องเรียนและห้องปฏิบัติการทางพืชศาสตร์ </t>
  </si>
  <si>
    <t>ห้องปฏิบัติการหลังการเก็บเกี่ยว</t>
  </si>
  <si>
    <t>สาขาวิชาช่างกลเกษตร</t>
  </si>
  <si>
    <t>สาขาวิชาธุรกิจเกษตร</t>
  </si>
  <si>
    <t>และสหกรณ์</t>
  </si>
  <si>
    <t>วิชาปรับพื้นฐานวิชาชีพ</t>
  </si>
  <si>
    <t>FORM2/1</t>
  </si>
  <si>
    <t>FORM2/2</t>
  </si>
  <si>
    <t>FORM2/3</t>
  </si>
  <si>
    <t>FORM2/4</t>
  </si>
  <si>
    <t>FORM2/5</t>
  </si>
  <si>
    <t>FORM3/1</t>
  </si>
  <si>
    <t>FORM3/2</t>
  </si>
  <si>
    <t>FORM3/3</t>
  </si>
  <si>
    <t>FORM3/4</t>
  </si>
  <si>
    <t>FORM3/5</t>
  </si>
  <si>
    <t>แบบวิเคราะห์รายการและจำนวนครุภัณฑ์ (ปวส.)</t>
  </si>
  <si>
    <r>
      <t>ประเภทวิชา</t>
    </r>
    <r>
      <rPr>
        <b/>
        <u val="single"/>
        <sz val="14"/>
        <rFont val="Cordia New"/>
        <family val="2"/>
      </rPr>
      <t xml:space="preserve">   เ</t>
    </r>
    <r>
      <rPr>
        <u val="single"/>
        <sz val="14"/>
        <rFont val="Cordia New"/>
        <family val="2"/>
      </rPr>
      <t xml:space="preserve">กษตรกรรม   </t>
    </r>
    <r>
      <rPr>
        <b/>
        <sz val="14"/>
        <rFont val="Cordia New"/>
        <family val="2"/>
      </rPr>
      <t>สาขาวิชา</t>
    </r>
    <r>
      <rPr>
        <b/>
        <u val="single"/>
        <sz val="14"/>
        <rFont val="Cordia New"/>
        <family val="2"/>
      </rPr>
      <t xml:space="preserve">    </t>
    </r>
    <r>
      <rPr>
        <u val="single"/>
        <sz val="14"/>
        <rFont val="Cordia New"/>
        <family val="2"/>
      </rPr>
      <t xml:space="preserve">พืชศาสตร์   </t>
    </r>
    <r>
      <rPr>
        <b/>
        <sz val="14"/>
        <rFont val="Cordia New"/>
        <family val="2"/>
      </rPr>
      <t>สาขางาน</t>
    </r>
    <r>
      <rPr>
        <b/>
        <u val="single"/>
        <sz val="14"/>
        <rFont val="Cordia New"/>
        <family val="2"/>
      </rPr>
      <t xml:space="preserve">   </t>
    </r>
    <r>
      <rPr>
        <u val="single"/>
        <sz val="14"/>
        <rFont val="Cordia New"/>
        <family val="2"/>
      </rPr>
      <t xml:space="preserve">พืชไร่   </t>
    </r>
  </si>
  <si>
    <t>รหัสวิชา……3500-0102…..   ชื่อรายวิชา………หลักพันธุศาสตร์……….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</si>
  <si>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4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80      </t>
    </r>
    <r>
      <rPr>
        <sz val="14"/>
        <rFont val="Cordia New"/>
        <family val="0"/>
      </rPr>
      <t xml:space="preserve"> ชั่วโมง</t>
    </r>
  </si>
  <si>
    <t>ศึกษาหลักการและกระบวนการพื้นฐานเกี่ยวกับเซลล์  และพันธุกรรม</t>
  </si>
  <si>
    <t>ศึกษากฎของเมนเดล</t>
  </si>
  <si>
    <t>ทดสอบความน่าจะเป็นที่เกี่ยวข้องกับการถ่ายทอดลักษณะ</t>
  </si>
  <si>
    <t xml:space="preserve">ทางพันธุกรรมต่าง ๆ </t>
  </si>
  <si>
    <t>วางแผนสร้างสายพันธุ์พืช-สัตว์  โดยใช้หลักและกระบวนการ</t>
  </si>
  <si>
    <t>ทางพันธุศาสตร์</t>
  </si>
  <si>
    <t>ศึกษาหลักการและกระบวนการพื้นฐานทางสถิติและ</t>
  </si>
  <si>
    <t>การวางแผนทดลอง</t>
  </si>
  <si>
    <t>เก็บข้อมูล วิเคราะห์ แปลผล และสรุปรายงาน ตามหลักการ</t>
  </si>
  <si>
    <t>และกระบวนการทางสถิติ</t>
  </si>
  <si>
    <t>จำแนกประเภทของพืชตามหลักพฤกษศาสตร์</t>
  </si>
  <si>
    <t>ศึกษาหลักการและกระบวนการที่เกี่ยวข้องกับพฤกษศาสตร์</t>
  </si>
  <si>
    <t>จำแนกชนิดของพืชตามหลักพฤกษศาสตร์</t>
  </si>
  <si>
    <t>องค์ประกอบของระบบต่าง ๆ ของพืช</t>
  </si>
  <si>
    <t>องค์ประกอบของอวัยวะพืช</t>
  </si>
  <si>
    <t>ศึกษากระบวนการและปัจจัยต่าง ๆ ของสรีรวิทยาของพืช</t>
  </si>
  <si>
    <t>ศึกษาความสัมพันธ์ระหว่างกระบวนการทางสรีรวิทยากับ</t>
  </si>
  <si>
    <t>การเจริญเติบโต  และให้ผลผลิตของพืช</t>
  </si>
  <si>
    <t>ประยุกต์ใช้ความรู้ทางสรีรวิทยาในการเพิ่มและปรับปรุงผลผลิต</t>
  </si>
  <si>
    <t>รหัสวิชา……3502-2001…..   ชื่อรายวิชา…….สรีรวิทยาของพืช…….</t>
  </si>
  <si>
    <t>รหัสวิชา……3502-2002…..   ชื่อรายวิชา…….การปรับปรุงพันธุ์พืช………….</t>
  </si>
  <si>
    <t>ศึกษาหลักการและวิธีการปรับปรุงพันธุ์และคัดเลือกพันธุ์พืช</t>
  </si>
  <si>
    <t>คัดเลือกพืชเพื่อปรับปรุงพันธุ์</t>
  </si>
  <si>
    <t>เลือกวิธีการปรับปรุงพันธุ์พืชที่เหมาะสมกับธรรมชาติของพืชและ</t>
  </si>
  <si>
    <t>จุดประสงค์ของการปรับปรุงพันธุ์</t>
  </si>
  <si>
    <t>ปรับปรุงพันธุ์พืชตามวัตถุประสงค์</t>
  </si>
  <si>
    <t>รหัสวิชา……3502-2003…..   ชื่อรายวิชา…ดินและความอุดมสมบูรณ์ของดิน….</t>
  </si>
  <si>
    <t>ศึกษาหลักการและวิธีการปรับปรุงความอุดมสมบูรณ์ของดิน</t>
  </si>
  <si>
    <t>ประเมินความอุดมสมบูรณ์ของดินจากการวิเคราะห์สมบัติทางกายภาพ</t>
  </si>
  <si>
    <t>เคมี และชีวภาพ ของดิน</t>
  </si>
  <si>
    <t>ประยุกต์ใช้ข้อมูลสารสนเทศเกี่ยวกับดินและความอุดมสมบูรณ์ของดิน</t>
  </si>
  <si>
    <t>วิเคราะห์ วางแผน และจัดการปรับปรุงความอุดมสมบูรณ์ของดิน</t>
  </si>
  <si>
    <t>รหัสวิชา……3502-2004…..   ชื่อรายวิชา….สารป้องกันกำจัดศัตรูพืช………….</t>
  </si>
  <si>
    <t>ศึกษาหลักและเทคนิควิธีการใช้สารป้องกันกำจัดศัตรูพืช</t>
  </si>
  <si>
    <t>วิเคราะห์องค์ประกอบของสารป้องกันกำจัดศัตรูพืชจากฉลากเพื่อ</t>
  </si>
  <si>
    <t>จำแนกประเภทและจัดลำดับความเป็นพิษ</t>
  </si>
  <si>
    <t>คำนวณปริมาณสารในการใช้ป้องกันกำจัดศัตรูพืชตามหลักการ</t>
  </si>
  <si>
    <t>ใช้สารป้องกันกำจัดศัตรูพืชอย่างมีประสิทธิภาพและปลอดภัย</t>
  </si>
  <si>
    <t>ห้องปฏิบัติการพืชไร่-นา   ,  ห้องปฏิบัติการหลังการเก็บเกี่ยว</t>
  </si>
  <si>
    <t>Pl06 , Pl09</t>
  </si>
  <si>
    <t>รหัสวิชา……3502-2101…..   ชื่อรายวิชา…........ธัญพืช..……………</t>
  </si>
  <si>
    <t>ศึกษาหลักการและกระบวนการวางแผนและผลิตธัญพืชตามความ</t>
  </si>
  <si>
    <t>ต้องการของตลาดและสภาพแวดล้อม</t>
  </si>
  <si>
    <t>ห้องปฏิบัติการปฐพีวิทยา  ,  ห้องปฏิบัติการพืชไร่-นา</t>
  </si>
  <si>
    <t>Pl03 , Pl06</t>
  </si>
  <si>
    <t>ศึกษาหลักการและกระบวนการวางแผนการผลิต</t>
  </si>
  <si>
    <t>ศึกษาหลักการและกระบวนการวางแผนจัดการหลังการผลิต</t>
  </si>
  <si>
    <t>วางแผนการผลิต  เตรียมเครื่องมือ อุปกรณ์</t>
  </si>
  <si>
    <t>เตรียมเมล็ดพันธุ์เพื่อปลูก</t>
  </si>
  <si>
    <t>จัดการผลผลิตพืชไร่หลังการเก็บเกี่ยวเพื่อจำหน่าย</t>
  </si>
  <si>
    <t>รหัสวิชา……3502-2102…..   ชื่อรายวิชา…......พืชไร่เฉพาะ 1………………</t>
  </si>
  <si>
    <t>รหัสวิชา……3502-2103…..   ชื่อรายวิชา…......พืชไร่เฉพาะ 2………………</t>
  </si>
  <si>
    <t>ศึกษาเทคนิควิธีการป้องกันกำจัดศัตรูพืชไร่ที่สำคัญ</t>
  </si>
  <si>
    <t>วิเคราะห์และวางแผนการป้องกันกำจัดศัตรูพืชตามลักษณะความ</t>
  </si>
  <si>
    <t>เสียหายที่เกิดจากศัตรูพืช</t>
  </si>
  <si>
    <t>วินิจฉัยและเก็บตัวอย่างศัตรูพืชตามหลักการและกระบวนการ</t>
  </si>
  <si>
    <t>ปฏิบัติการป้องกันกำจัดศัตรูพืชไร่ตามหลักการและกระบวนการ</t>
  </si>
  <si>
    <t>FORM8/4</t>
  </si>
  <si>
    <t>FORM8/5</t>
  </si>
  <si>
    <t>FORM8/6</t>
  </si>
  <si>
    <t>FORM8/7</t>
  </si>
  <si>
    <t>FORM8/8</t>
  </si>
  <si>
    <t>FORM8/9</t>
  </si>
  <si>
    <t>FORM8/10</t>
  </si>
  <si>
    <t>FORM8/11</t>
  </si>
  <si>
    <t>FORM8/12</t>
  </si>
  <si>
    <t>FORM8/13</t>
  </si>
  <si>
    <t>FORM8/14</t>
  </si>
  <si>
    <t>บุคลากร/1</t>
  </si>
  <si>
    <t>บุคลากร/2</t>
  </si>
  <si>
    <t>รายวิชาในหลักสูตรประกาศนียบัตรวิชาชีพชั้นสูง พุทธศักราช 2546</t>
  </si>
  <si>
    <t>FORM1/1</t>
  </si>
  <si>
    <r>
      <t>ประเภทวิชา</t>
    </r>
    <r>
      <rPr>
        <sz val="14"/>
        <rFont val="CordiaUPC"/>
        <family val="2"/>
      </rPr>
      <t xml:space="preserve"> เกษตรกรรม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พืชศาสตร์</t>
    </r>
  </si>
  <si>
    <r>
      <t>สาขางาน</t>
    </r>
    <r>
      <rPr>
        <sz val="14"/>
        <rFont val="CordiaUPC"/>
        <family val="2"/>
      </rPr>
      <t xml:space="preserve">  พืชไร่   </t>
    </r>
  </si>
  <si>
    <t>รหัสวิชา……3502-2105….    ชื่อรายวิชา……....ระบบการปลูกพืช......……</t>
  </si>
  <si>
    <t>รหัสวิชา……3502-2104...   ชื่อรายวิชา….ศัตรูพืชไร่และการป้องกันกำจัด……</t>
  </si>
  <si>
    <t>ศึกษาระบบการปลูกพืชแบบต่าง ๆ</t>
  </si>
  <si>
    <t>รหัสวิชา……3502-2106….    ชื่อรายวิชา…….เทคโนโลยีเมล็ดพันธุ์....……</t>
  </si>
  <si>
    <t>ศึกษาหลักและกระบวนการในการผลิตเมล็ดพันธุ์</t>
  </si>
  <si>
    <t>ตรวจสอบความชื้นของเมล็ดพันธุ์</t>
  </si>
  <si>
    <t>ตรวจสอบความงอกของเมล็ดพันธุ์</t>
  </si>
  <si>
    <t>ตรวจสอบความแข็งแรงของเมล็ดพันธุ์</t>
  </si>
  <si>
    <t>จัดลำดับชั้นของเมล็ดพันธุ์ตามคุณภาพ มาตรฐาน</t>
  </si>
  <si>
    <t>รหัสวิชา……3502-2107….    ชื่อรายวิชา……การจัดการดินและน้ำ…....……</t>
  </si>
  <si>
    <t>ศึกษาหลักการและกระบวนการจัดการดินและน้ำ</t>
  </si>
  <si>
    <t>วางแผนและจัดการดินและน้ำสำหรับพืชเฉพาะอย่าง</t>
  </si>
  <si>
    <t>ตามหลักการอนุรักษ์</t>
  </si>
  <si>
    <t>รหัสวิชา……3502-2108….    ชื่อรายวิชา……การประกวดและตัดสินพืชไร่……</t>
  </si>
  <si>
    <t>ศึกษาหลักและกระบวนการจัดการประกวดและตัดสินพืชไร่</t>
  </si>
  <si>
    <t>เตรียมพืชไร่เพื่อส่งเข้าประกวด</t>
  </si>
  <si>
    <t>ดำเนินการตัดสินพืชไร่ตามหลักเกณฑ์</t>
  </si>
  <si>
    <t>รหัสวิชา……3501-1001….    ชื่อรายวิชา……หลักการส่งเสริมการเกษตร……..</t>
  </si>
  <si>
    <t>ศึกษาหลักการและเทคนิควิธีการส่งเสริมการเกษตร</t>
  </si>
  <si>
    <t>ประเมินแก้ไขปัญหาในการดำเนินงานส่งเสริมการเกษตร</t>
  </si>
  <si>
    <t>รหัสวิชา……3502-2215….    ชื่อรายวิชา……สารชีวภาพในงานผลิตพืช……..</t>
  </si>
  <si>
    <t>ศึกษาหลักการและกระบวนการผลิตสารชีวภาพ</t>
  </si>
  <si>
    <t xml:space="preserve">วางแผนจัดเตรียมสถานที่ วัสดุอุปกรณ์ในการผลิตสารชีวภาพ </t>
  </si>
  <si>
    <t>จัดการผลิตสารชีวภาพเพื่อนำไปใช้ประโยชน์และจำหน่าย</t>
  </si>
  <si>
    <t>ศึกษาหลักการและกระบวนการจัดการหลังการเก็บเกี่ยวพืชไร่</t>
  </si>
  <si>
    <t>รหัสวิชา……3500-0001….    ชื่อรายวิชา……..หลักพืชกรรม........…....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</si>
  <si>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3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60      </t>
    </r>
    <r>
      <rPr>
        <sz val="14"/>
        <rFont val="Cordia New"/>
        <family val="0"/>
      </rPr>
      <t xml:space="preserve"> ชั่วโมง</t>
    </r>
  </si>
  <si>
    <t>ศึกษาหลักการพื้นฐานเกี่ยวกับพืชและการปลูกพืช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</si>
  <si>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 </t>
    </r>
    <r>
      <rPr>
        <sz val="14"/>
        <rFont val="CordiaUPC"/>
        <family val="2"/>
      </rPr>
      <t xml:space="preserve">พืชศาสตร์ </t>
    </r>
    <r>
      <rPr>
        <b/>
        <sz val="14"/>
        <rFont val="CordiaUPC"/>
        <family val="2"/>
      </rPr>
      <t xml:space="preserve">        สาขางาน   </t>
    </r>
    <r>
      <rPr>
        <sz val="14"/>
        <rFont val="CordiaUPC"/>
        <family val="2"/>
      </rPr>
      <t>พืชไร่</t>
    </r>
  </si>
  <si>
    <t>ปฏิบัติการปลูกพืชขั้นพื้นฐานตามขั้นตอนและกระบวนการ</t>
  </si>
  <si>
    <t>ใช้วัสดุอุปกรณ์และเครื่องมือตามลักษณะงาน</t>
  </si>
  <si>
    <r>
      <t>รหัสวิชา……3000-0101…   ชื่อรายวิชา..</t>
    </r>
    <r>
      <rPr>
        <sz val="14"/>
        <rFont val="Cordia New"/>
        <family val="2"/>
      </rPr>
      <t>การพัฒนางานด้วยระบบคุณภาพและเพิ่มผลผลิต</t>
    </r>
    <r>
      <rPr>
        <sz val="14"/>
        <rFont val="Cordia New"/>
        <family val="0"/>
      </rPr>
      <t>…</t>
    </r>
  </si>
  <si>
    <r>
      <t xml:space="preserve">      จำนวนชั่วโมงต่อสัปดาห์</t>
    </r>
    <r>
      <rPr>
        <u val="single"/>
        <sz val="14"/>
        <rFont val="Cordia New"/>
        <family val="2"/>
      </rPr>
      <t xml:space="preserve">      3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60      </t>
    </r>
    <r>
      <rPr>
        <sz val="14"/>
        <rFont val="Cordia New"/>
        <family val="0"/>
      </rPr>
      <t xml:space="preserve"> ชั่วโมง</t>
    </r>
  </si>
  <si>
    <t>(รายละเอียดตามสาขาวิชาธุรกิจเกษตรและสหกรณ์)</t>
  </si>
  <si>
    <t>รหัสวิชา……3000-0102…    ชื่อรายวิชา....การเพิ่มประสิทธิภาพในองค์กร….</t>
  </si>
  <si>
    <t>1.8  เครื่องเล่นวีซีดี</t>
  </si>
  <si>
    <t>1.11 เครื่องรับสัญญาณภาพจากคอมพิวเตอร์</t>
  </si>
  <si>
    <t>1.2  จอฉายภาพขนาด 70 x 70 นิ้ว</t>
  </si>
  <si>
    <t>1.4  เครื่องเล่นวีซีดี</t>
  </si>
  <si>
    <t>1.5  เครื่องรับโทรทัศน์สีขนาด 29 นิ้ว</t>
  </si>
  <si>
    <t>1.8  E.C Meter (แบบกระเป๋าหิ้ว)</t>
  </si>
  <si>
    <t>1 ชุด</t>
  </si>
  <si>
    <t>ชุดครุภัณฑ์ห้องปฏิบัติการกีฏวิทยาและโรคพืช</t>
  </si>
  <si>
    <t>ชุดครุภัณฑ์ห้องปฏิบัติการหลังการเก็บเกี่ยว</t>
  </si>
  <si>
    <t>FORM5/1</t>
  </si>
  <si>
    <t>FORM5/2</t>
  </si>
  <si>
    <t>FORM5/3</t>
  </si>
  <si>
    <t>FORM5/4</t>
  </si>
  <si>
    <t>FORM5/5</t>
  </si>
  <si>
    <t>FORM5/6</t>
  </si>
  <si>
    <t>FORM5/10</t>
  </si>
  <si>
    <t>FORM5/11</t>
  </si>
  <si>
    <t>FORM5/12</t>
  </si>
  <si>
    <t>FORM6/1</t>
  </si>
  <si>
    <t>FORM8/1</t>
  </si>
  <si>
    <t>FORM7/1</t>
  </si>
  <si>
    <t>10 ไร่</t>
  </si>
  <si>
    <t>1.12  นาฬิกาตั้งเวลา</t>
  </si>
  <si>
    <t>1.19  ตู้เย็นขนาด  9  คิวบิคฟุต</t>
  </si>
  <si>
    <t>1.7  เครื่องอังน้ำด้วยไฟฟ้า (Water  bath)</t>
  </si>
  <si>
    <t>1.17 โต๊ะอ่างน้ำติดฝาผนัง</t>
  </si>
  <si>
    <t>1.8  เครื่องอบเมล็ดพันธุ์</t>
  </si>
  <si>
    <t>2.3  เครื่องตัดหญ้าแบบสะพายไหล่</t>
  </si>
  <si>
    <t>ประกอบด้วย 19 รายการ ดังนี้</t>
  </si>
  <si>
    <t>ประกอบด้วย 8 รายการ ดังนี้</t>
  </si>
  <si>
    <t>ประกอบด้วย 18 รายการ ดังนี้</t>
  </si>
  <si>
    <t>ประกอบด้วย 16 รายการ ดังนี้</t>
  </si>
  <si>
    <t>ประกอบด้วย 5 รายการ ดังนี้</t>
  </si>
  <si>
    <r>
      <t>รหัสวิชา……3500-0003…   ชื่อรายวิชา..</t>
    </r>
    <r>
      <rPr>
        <sz val="14"/>
        <rFont val="Cordia New"/>
        <family val="2"/>
      </rPr>
      <t>....ช่างเกษตรเบื้องต้น...........</t>
    </r>
    <r>
      <rPr>
        <sz val="14"/>
        <rFont val="Cordia New"/>
        <family val="0"/>
      </rPr>
      <t>…</t>
    </r>
  </si>
  <si>
    <t>(รายละเอียดตามสาขาวิชาช่างกลเกษตร)</t>
  </si>
  <si>
    <t>รหัสวิชา……3500-0004…    ชื่อรายวิชา.....การจัดการธุรกิจเบื้องต้น………….</t>
  </si>
  <si>
    <t>รหัสวิชา……3000-0203…    ชื่อรายวิชา...เทคโนโลยีสารสนเทศเบื้องต้น……….</t>
  </si>
  <si>
    <t>รหัสวิชา……3000-0201…    ชื่อรายวิชา....โปรแกรมสำเร็จรูปในงานอาชีพ…….</t>
  </si>
  <si>
    <t>รหัสวิชา……3000-0204…    ชื่อรายวิชา….ระบบฐานข้อมูลเบื้องต้น……….</t>
  </si>
  <si>
    <t>รหัสวิชา……3500-0101…..   ชื่อรายวิชา………วิทยาศาสตร์เกษตร……….</t>
  </si>
  <si>
    <t xml:space="preserve">                 ตัวอย่างแผนการเรียน</t>
  </si>
  <si>
    <t>แผน 1/1</t>
  </si>
  <si>
    <t>แผน 1/2</t>
  </si>
  <si>
    <t>(รายละเอียดใน กลุ่มวิชาพื้นฐานงานอาชีพ)</t>
  </si>
  <si>
    <t>รหัสวิชา……3505-2111…..   ชื่อรายวิชา…..….เกษตรชลประทาน………….</t>
  </si>
  <si>
    <t>(รายละเอียดใน สาขาวิชาช่างกลเกษตร)</t>
  </si>
  <si>
    <t>รหัสวิชา……3506-1002…..   ชื่อรายวิชา…..….การจัดการธุรกิจเกษตร……….</t>
  </si>
  <si>
    <t>(รายละเอียดใน สาขาวิชาธุรกิจเกษตรและสหกรณ์)</t>
  </si>
  <si>
    <t>รหัสวิชา……3501-2001…..   ชื่อรายวิชา…..…...สัมมนา.........……….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</si>
  <si>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2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40      </t>
    </r>
    <r>
      <rPr>
        <sz val="14"/>
        <rFont val="Cordia New"/>
        <family val="0"/>
      </rPr>
      <t xml:space="preserve"> ชั่วโมง</t>
    </r>
  </si>
  <si>
    <t>รหัสวิชา……3506-2001…..   ชื่อรายวิชา….การประยุกต์ใช้คอมพิวเตอร์เพื่องานอาชีพ</t>
  </si>
  <si>
    <r>
      <t>รหัสวิชา……3505-2113…   ชื่อรายวิชา..</t>
    </r>
    <r>
      <rPr>
        <sz val="14"/>
        <rFont val="Cordia New"/>
        <family val="2"/>
      </rPr>
      <t>...เครื่องจักรกลหนักเพื่อการเ</t>
    </r>
    <r>
      <rPr>
        <sz val="14"/>
        <rFont val="Cordia New"/>
        <family val="0"/>
      </rPr>
      <t>กษตร….</t>
    </r>
  </si>
  <si>
    <t>รหัสวิชา……3506-2007…    ชื่อรายวิชา.......การตลาดเกษตร....………….</t>
  </si>
  <si>
    <t>FORM4/1</t>
  </si>
  <si>
    <t>FORM4/2</t>
  </si>
  <si>
    <t>FORM4/3</t>
  </si>
  <si>
    <t>FORM4/4</t>
  </si>
  <si>
    <t>FORM4/5</t>
  </si>
  <si>
    <t>FORM4/6</t>
  </si>
  <si>
    <t>FORM4/7</t>
  </si>
  <si>
    <t>FORM4/8</t>
  </si>
  <si>
    <t>FORM4/9</t>
  </si>
  <si>
    <t>FORM4/10</t>
  </si>
  <si>
    <t>FORM4/11</t>
  </si>
  <si>
    <t>FORM4/12</t>
  </si>
  <si>
    <t>FORM4/13</t>
  </si>
  <si>
    <t>FORM4/14</t>
  </si>
  <si>
    <t>FORM4/15</t>
  </si>
  <si>
    <t>FORM4/16</t>
  </si>
  <si>
    <t>FORM4/17</t>
  </si>
  <si>
    <t>FORM4/18</t>
  </si>
  <si>
    <t>FORM4/19</t>
  </si>
  <si>
    <t>FORM4/20</t>
  </si>
  <si>
    <t>FORM4/21</t>
  </si>
  <si>
    <t>FORM4/22</t>
  </si>
  <si>
    <t>FORM4/23</t>
  </si>
  <si>
    <t>FORM4/24</t>
  </si>
  <si>
    <t>FORM1/2</t>
  </si>
  <si>
    <t>รหัสวิชา……3500-0105…..   ชื่อรายวิชา……..พฤกษศาสตร์.........…</t>
  </si>
  <si>
    <t>ศึกษาหลักการและกระบวนการสัมมนาทางวิชาชีพ</t>
  </si>
  <si>
    <t>จัดเตรียมสถานที่และอุปกรณ์ประกอบการสัมมนาตามหลักสากล</t>
  </si>
  <si>
    <t>การประยุกต์ใช้คอมพิวเตอร์ในงานอาชีพ</t>
  </si>
  <si>
    <t>จัดทำรายงานการสัมมนาในสาขาวิชาชีพ</t>
  </si>
  <si>
    <t>นำเสนอและอภิปรายหัวข้อการสัมมนาในสาขาวิชาชีพ</t>
  </si>
  <si>
    <t>เลือกใช้  และประยุกต์ใช้โสตทัศนูปกรณ์ประกอบการนำเสนอ</t>
  </si>
  <si>
    <t xml:space="preserve">เตรียมวัสดุ อุปกรณ์ ในการปลูก </t>
  </si>
  <si>
    <t>เตรียมเมล็ดพันธุ์ในการปลูก</t>
  </si>
  <si>
    <t>เตรียมพื้นที่ปลูก</t>
  </si>
  <si>
    <t>ปลูกธัญพืช</t>
  </si>
  <si>
    <t>จัดการหลังการเก็บเกี่ยว</t>
  </si>
  <si>
    <t>ปลูกและดูแลรักษา</t>
  </si>
  <si>
    <t>วางแผนการใช้ที่ดินเพื่อการเกษตร</t>
  </si>
  <si>
    <t>ประเมินประสิทธิภาพการใช้ที่ดิน</t>
  </si>
  <si>
    <t xml:space="preserve">จัดระบบการปลูกพืชในสภาพแวดล้อมต่าง ๆ </t>
  </si>
  <si>
    <t>วางแผนผลิตเมล็ดพันธุ์และเก็บรักษา</t>
  </si>
  <si>
    <t>ดำเนินการผลิตเมล็ดพันธุ์</t>
  </si>
  <si>
    <t>วิเคราะห์สมบัติและปัญหาของดินในการเกษตร</t>
  </si>
  <si>
    <t>วางแผนจัดการประกวดพืชไร่</t>
  </si>
  <si>
    <t>วางโครงการดำเนินงานส่งเสริมการเกษตรในท้องถิ่น</t>
  </si>
  <si>
    <t>เลือกใช้/ประยุกต์ใช้/ผลิตสื่อโสตทัศนูปกรณ์ในงานส่งเสริมการเกษตร</t>
  </si>
  <si>
    <t>เลือกใช้และประยุกต์ใช้วิธีการส่งเสริมการเกษตรในสถานการณ์ต่าง ๆ</t>
  </si>
  <si>
    <t>ผลิตสารชีวภาพเพื่อการผลิตพืช</t>
  </si>
  <si>
    <t>รหัสวิชา……3510-2004….    ชื่อรายวิชา..การจัดการหลังการเก็บเกี่ยวพืชไร่...</t>
  </si>
  <si>
    <t>วิเคราะห์ดัชนีการเก็บเกี่ยวพืชไร่</t>
  </si>
  <si>
    <t xml:space="preserve">เตรียมผลิตผลพืชไร่เพื่อส่งตลาดด้วยวิธีต่าง ๆ </t>
  </si>
  <si>
    <t xml:space="preserve">เก็บรักษาผลิตผลพืชไร่ด้วยวิธีต่าง ๆ </t>
  </si>
  <si>
    <t>เลือก ตรวจสอบ และเก็บรักษาเมล็ดพันธุ์พืชไร่</t>
  </si>
  <si>
    <t>วางแผนการทดลองทางการเกษตร</t>
  </si>
  <si>
    <t>ดำเนินการทดลองทางการเกษตร</t>
  </si>
  <si>
    <t>1.2  เครื่องฉายสไลด์แบบอัตโนมัติ</t>
  </si>
  <si>
    <t>1.4  เครื่องคอมพิวเตอร์</t>
  </si>
  <si>
    <t xml:space="preserve">1.5  เครื่องควบคุมและสำรองไฟฟ้า (UPS) </t>
  </si>
  <si>
    <t>1.7  เครื่องปรับอากาศขนาด 25,000 บีทียู พร้อมติดตั้ง</t>
  </si>
  <si>
    <t>1.12 โต๊ะวางคอมพิวเตอร์พร้อมเก้าอี้</t>
  </si>
  <si>
    <t>1.14 กล้องถ่ายวีดีโอ</t>
  </si>
  <si>
    <t>1.15 กล้องถ่ายภาพดิจิตอล</t>
  </si>
  <si>
    <t>1.3  เครื่องคอมพิวเตอร์</t>
  </si>
  <si>
    <t>1.1  กล้องจุลทรรศน์กำลังขยาย 1,000 เท่า แบบสองตา</t>
  </si>
  <si>
    <t>1.5  ตู้เลี้ยงเชื้อแบบปรับอุณหภูมิ</t>
  </si>
  <si>
    <t>1.6  หม้อนึ่งความดันขนาด 40 ควอทซ์แบบใช้แก๊ส</t>
  </si>
  <si>
    <t>1.3  จอฉายภาพขนาด  70 x 70  นิ้ว</t>
  </si>
  <si>
    <t>1.8  เครื่องฉายสไลด์อัตโนมัติ</t>
  </si>
  <si>
    <t>1.15  ชุดมีดตัดแต่งผลิตผล</t>
  </si>
  <si>
    <t xml:space="preserve">1.6  เครื่องคลุกสารเคมี </t>
  </si>
  <si>
    <t>1.7  เครื่องหาความบริสุทธิ์ของเมล็ดพันธุ์</t>
  </si>
  <si>
    <t>1.13  เครื่องปรับอากาศขนาด 25000 บีทียู  พร้อมติดตั้ง</t>
  </si>
  <si>
    <t>1.15  จอฉายภาพขนาด 70 x 70 นิ้ว</t>
  </si>
  <si>
    <t>Pl16001</t>
  </si>
  <si>
    <t>Pl16002</t>
  </si>
  <si>
    <t>Pl16003</t>
  </si>
  <si>
    <t>1.8  เครื่องปรับอากาศขนาด 25,000 บีทียู</t>
  </si>
  <si>
    <t>1.9  โต๊ะวางคอมพิวเตอร์</t>
  </si>
  <si>
    <t>1.13  เครื่องอังน้ำด้วยไฟฟ้า  (Water  bath)</t>
  </si>
  <si>
    <t>1.17  จอภาพขนาด 70 x 70 นิ้ว</t>
  </si>
  <si>
    <t>Pl 16</t>
  </si>
  <si>
    <t>3,200 (2 ไร่)</t>
  </si>
  <si>
    <t>1.6  เครื่อง Printer /copy/ scanner</t>
  </si>
  <si>
    <t>1.9  เครื่องรับโทรทัศน์สีขนาด 29 นิ้ว</t>
  </si>
  <si>
    <t>1.16 ชุดตัดต่อวีดีโอเป็นวีซีดี (ใช้งานบนคอมพิวเตอร์)</t>
  </si>
  <si>
    <t>จอ</t>
  </si>
  <si>
    <t>1.6  เครื่อง Printer  /Copy/ Scanner</t>
  </si>
  <si>
    <t xml:space="preserve">1.7  เครื่องควบคุมและสำรองไฟฟ้า (UPS) </t>
  </si>
  <si>
    <t>1.12 เครื่องชั่งไฟฟ้าทศนิยม 4 ตำแหน่ง</t>
  </si>
  <si>
    <t>1.13 เครื่องวัดความเป็นกรด-ด่างห้องปฏิบัติการ</t>
  </si>
  <si>
    <t>1.14 กล้องจุลทรรศน์กำลังขยาย 1,000 เท่า แบบ 2 ตา</t>
  </si>
  <si>
    <t>1.15 ชุดเครื่องแก้วห้องปฏิบัติการ</t>
  </si>
  <si>
    <t>1.16 ชุดเครื่องมือปรับปรุงพันธุ์พืช</t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</si>
  <si>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</si>
  <si>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ลำดับ</t>
  </si>
  <si>
    <t>รหัส</t>
  </si>
  <si>
    <t>จำนวน
ที่ต้องการ</t>
  </si>
  <si>
    <t>ที่</t>
  </si>
  <si>
    <t>ครุภัณฑ์</t>
  </si>
  <si>
    <t>ระยะที่ 1</t>
  </si>
  <si>
    <t>ระยะที่ 2</t>
  </si>
  <si>
    <t>ระยะที่ 3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</si>
  <si>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 พืชศาสตร์         สาขางาน   พืชไร่</t>
    </r>
  </si>
  <si>
    <t>สรุปความต้องการครุภัณฑ์มาตรฐานขั้นต่ำในพื้นที่ปฏิบัติงาน</t>
  </si>
  <si>
    <t>พื้นที่ปฏิบัติการ</t>
  </si>
  <si>
    <t>ขนาดพื้นที่</t>
  </si>
  <si>
    <t xml:space="preserve">                  รายการครุภัณฑ์มาตรฐานขั้นพื้นฐาน และคุณลักษณะเฉพาะครุภัณฑ์ (ย่อ)  </t>
  </si>
  <si>
    <t>รหัส
ครุภัณท์</t>
  </si>
  <si>
    <t>จำนวนตาม
มาตรฐาน</t>
  </si>
  <si>
    <t>ราคา
ต่อหน่วย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</si>
  <si>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 พืชศาสตร์  </t>
    </r>
    <r>
      <rPr>
        <b/>
        <sz val="14"/>
        <rFont val="CordiaUPC"/>
        <family val="2"/>
      </rPr>
      <t xml:space="preserve">        สาขางาน </t>
    </r>
    <r>
      <rPr>
        <sz val="14"/>
        <rFont val="CordiaUPC"/>
        <family val="2"/>
      </rPr>
      <t xml:space="preserve">  พืชไร่</t>
    </r>
  </si>
  <si>
    <t>FORM8/2</t>
  </si>
  <si>
    <t>พ่วงกับรถได้</t>
  </si>
  <si>
    <t>เป็นเครื่องผสมแบบเดียวกับโม่ผสมปูนซีเมนต์  ภายในมี</t>
  </si>
  <si>
    <t>พายเหล็ก ผสมได้ครั้งละไม่น้อยกว่า 150 ลิตร ใช้มอเตอร์ขนาด</t>
  </si>
  <si>
    <t>ไม่ต่ำกว่า 3 แรงม้า ใช้ไฟฟ้า 220 โวลท์ มีล้อ 4 ล้อ เคลื่อนที่ได้</t>
  </si>
  <si>
    <t>เป็นเครื่องที่มีกะบะป้อนวัสดุที่ทำด้วยเหล็ก  ขนาดความกว้าง</t>
  </si>
  <si>
    <t>ยาวและสูง ไม่ต่ำกว่า 40x60x50 เซนติเมตร ภายในมีแผ่นโรตารี</t>
  </si>
  <si>
    <t>อย่างน้อย 4 ชุด ติดแกนหมุนที่ใช้กำลังจากมอเตอร์ไฟฟ้า</t>
  </si>
  <si>
    <t xml:space="preserve"> ไม่ต่ำกว่า 2.5 แรงม้า โดยใช้พลังงานไฟฟ้า 220 โวลท์</t>
  </si>
  <si>
    <t>เป็นถังเหล็กกลมเส้นผ่าศูนย์กลางไม่ต่ำกว่า 60  เซนติเมตร</t>
  </si>
  <si>
    <t xml:space="preserve"> ยาว 120 เซนติเมตร หมุนด้วยมอเตอร์ไฟฟ้า ขนาดไม่ต่ำกว่า</t>
  </si>
  <si>
    <t>10 แรงม้า สามารถแยกส่วนในตัว</t>
  </si>
  <si>
    <t xml:space="preserve">      เสียม</t>
  </si>
  <si>
    <t>เป็นอุปกรณ์สำหรับใช้เตรียมดินโดยใช้แรงคน  คือ จอบขุด</t>
  </si>
  <si>
    <t>ขนาดไม่ต่ำกว่า 2 ปอนด์พร้อมด้าม  พลั่วหน้ากว้างไม่ต่ำกว่า</t>
  </si>
  <si>
    <t>6 นิ้วพร้อมด้าม   เสียมขนาดไม่ต่ำกว่า 1 ปอนด์ พร้อมด้าม</t>
  </si>
  <si>
    <t>เป็นรถเข็นมีล้อ 2 ล้อ ดั๊มพ์ได้ มีกะบะเหล็กขนาดบรรจุ</t>
  </si>
  <si>
    <t>ไม่ต่ำกว่า 0.5 คิวบิคเมตร</t>
  </si>
  <si>
    <t>1.  เครื่องฉายภาพข้ามศีรษะ</t>
  </si>
  <si>
    <t>2.  เครื่องฉายสไลด์แบบอัตโนมัติ</t>
  </si>
  <si>
    <t>3.  จอฉายภาพขนาด 70 x 70นิ้ว</t>
  </si>
  <si>
    <t>4.  เครื่องคอมพิวเตอร์</t>
  </si>
  <si>
    <t xml:space="preserve">5.  เครื่องควบคุมและสำรองไฟฟ้า (UPS) </t>
  </si>
  <si>
    <t>6.  เครื่อง Printer /copy/ scanner</t>
  </si>
  <si>
    <t>7.  เครื่องปรับอากาศขนาด 25,000 บีทียู พร้อมติดตั้ง</t>
  </si>
  <si>
    <t>8.  เครื่องเล่นวีซีดี</t>
  </si>
  <si>
    <t>9.  เครื่องรับโทรทัศน์สีขนาด 29 นิ้ว</t>
  </si>
  <si>
    <t>10. เครื่องเล่นวีดีโอเทป</t>
  </si>
  <si>
    <t>11. เครื่องรับสัญญาณภาพจากคอมพิวเตอร์</t>
  </si>
  <si>
    <t>12. โต๊ะวางคอมพิวเตอร์พร้อมเก้าอี้</t>
  </si>
  <si>
    <t>13. บอร์ดขาตั้งเหล็กเคลื่อนที่ได้</t>
  </si>
  <si>
    <t>14. กล้องถ่ายวีดีโอ</t>
  </si>
  <si>
    <t>15. กล้องถ่ายภาพดิจิตอล</t>
  </si>
  <si>
    <t>16. ชุดตัดต่อวีดีโอเป็นวีซีดี (ใช้งานบนคอมพิวเตอร์)</t>
  </si>
  <si>
    <t>2.  จอฉายภาพขนาด 70 x 70 นิ้ว</t>
  </si>
  <si>
    <t xml:space="preserve">3.  เครื่องคอมพิวเตอร์ </t>
  </si>
  <si>
    <t>4.  เครื่องเล่นวีซีดี</t>
  </si>
  <si>
    <t>5.  เครื่องรับโทรทัศน์สีขนาดจอภาพ 29 นิ้ว</t>
  </si>
  <si>
    <t>6.  เครื่อง Printer/ Copy/ scanner</t>
  </si>
  <si>
    <t>FORM8/3</t>
  </si>
  <si>
    <t>7.  เครื่องควบคุมและสำรองไฟฟ้า (UPS)</t>
  </si>
  <si>
    <t>8.  เครื่องปรับอากาศขนาด 25000 บีทียู</t>
  </si>
  <si>
    <t>9.  โต๊ะวางคอมพิวเตอร์</t>
  </si>
  <si>
    <t>10. โต๊ะปฏิบัติกรพร้อมเก้าอี้ 6 ตัว</t>
  </si>
  <si>
    <t>11. โต๊ะอ่างน้ำติดฝาผนัง ( 1 โต๊ะมี 4 อ่าง)</t>
  </si>
  <si>
    <t>12. เครื่องชั่งไฟฟ้าทศนิยม 4 ตำแหน่ง</t>
  </si>
  <si>
    <t>13. เครื่องวัดความเป็นกรด-ด่างห้องปฏิบัติการ</t>
  </si>
  <si>
    <t>14. กล้องจุลทรรศน์กำลังขยาย 1,000 เท่า แบบ 2 ตา</t>
  </si>
  <si>
    <t>15. ชุดเครื่องแก้วห้องปฏิบัติการ</t>
  </si>
  <si>
    <t>16. ชุดเครื่องมือปรับปรุงพันธุ์พืช</t>
  </si>
  <si>
    <t>1.   เครื่องวัดความเป็นกรดเป็นด่างในห้องปฏิบัติการ</t>
  </si>
  <si>
    <t>2.   เครื่องวัดความเป็นกรดเป็นกรดเป็นด่างสนาม</t>
  </si>
  <si>
    <t>5.   เครื่องเจาะเก็บตัวอย่างดิน</t>
  </si>
  <si>
    <t>4.   เครื่องวัดความชื้นของดิน</t>
  </si>
  <si>
    <t>3.   เครื่องเขย่าแยกขนาดของดิน</t>
  </si>
  <si>
    <t>6.   เครื่องชั่งไฟฟ้าทศนิยม 3 ตำแหน่ง</t>
  </si>
  <si>
    <t>7.   สมุดเทียบสีดิน</t>
  </si>
  <si>
    <t>8.   E.C Meter (แบบกระเป๋าหิ้ว)</t>
  </si>
  <si>
    <t>9.   ตู้อบความร้อน</t>
  </si>
  <si>
    <t>10.  โต๊ะปฏิบัติการพร้อมเก้าอี้ (4 ที่นั่ง)</t>
  </si>
  <si>
    <t>11.  ตู้เก็บอุปกรณ์</t>
  </si>
  <si>
    <t>12.  นาฬิกาตั้งเวลา</t>
  </si>
  <si>
    <t>13.  เครื่องอังน้ำด้วยไฟฟ้า</t>
  </si>
  <si>
    <t>แบบ Microprocesssor pid control และมีปุ่มปรับอุณหภูมิ</t>
  </si>
  <si>
    <t>14.  ตู้เก็บสารเคมีแบบติดผนัง</t>
  </si>
  <si>
    <t>15.  ชุดเครื่องแก้วห้องปฏิบัติการแฐพีวิทยา</t>
  </si>
  <si>
    <t>16.  เครื่องฉายภาพข้ามศีรษะ</t>
  </si>
  <si>
    <t>17. จอฉายภาพขนาด 70 x 70 นิ้ว</t>
  </si>
  <si>
    <t>19.  ตู้เย็นขนาด 9 คิวบิกฟุต</t>
  </si>
  <si>
    <t>18.  ตะแกรงแยกขนาดดิน</t>
  </si>
  <si>
    <t>20.  ชุดตัวอย่างดิน (Soil  Profied)</t>
  </si>
  <si>
    <t>21.  ชุดตัวอย่างหินและแร่</t>
  </si>
  <si>
    <t>22.  เครื่องวัดความชื้นสนาม</t>
  </si>
  <si>
    <t>23.  เครื่องวัดอุณหภูมิดินสนาม</t>
  </si>
  <si>
    <t>ขนาดความถี่ต่าง ๆ จาก 10 - 300 mesh จำนวน 12 ถาด</t>
  </si>
  <si>
    <t>เข็มบนหน้าปัทม์ ความยาวไม่น้อยกว่า 12 นิ้ว ปลายแท่ง</t>
  </si>
  <si>
    <t>เป็นวัสดุ Ceramie</t>
  </si>
  <si>
    <t xml:space="preserve">       แบบให้ความร้อน</t>
  </si>
  <si>
    <t>18.  เครื่องฉายภาพข้ามศีรษะ</t>
  </si>
  <si>
    <t>19. จอฉายภาพขนาด 70 x 70 นิ้ว</t>
  </si>
  <si>
    <t>1.   กล้องจุลทรรศน์กำลังขยาย 1,000 เท่า แบบสองตา</t>
  </si>
  <si>
    <t>2.   กล้องจุลทรรศน์สองตาแบบสเตอริโอ</t>
  </si>
  <si>
    <t>3.   ตู้เขี่ยเชื้อแบบ Hepa</t>
  </si>
  <si>
    <t>4.   ตู้อบความร้อน</t>
  </si>
  <si>
    <t>5.   ตู้เลี้ยงเชื้อแบบปรับอุณหภูมิ</t>
  </si>
  <si>
    <t>6.   หม้อนึ่งความดันขนาด 40 ควอทซ์แบบใช้แก๊ส</t>
  </si>
  <si>
    <t>7.   เครื่องอังน้ำด้วยไฟฟ้า (Water  bath)</t>
  </si>
  <si>
    <t>8.   (Hot  plate  and  Stirror) เครื่องกวนสาร</t>
  </si>
  <si>
    <t>9.   อุปกรณ์เครื่องแก้วสำหรับห้องปฏิบัติการ</t>
  </si>
  <si>
    <t>10.  ตู้เลี้ยงแมลง</t>
  </si>
  <si>
    <t xml:space="preserve">11.  หีบแสดงตัวอย่างแมลงพร้อมชั้นวาง </t>
  </si>
  <si>
    <t>12.  ชั้นแสดงตัวอย่างโรคพืช</t>
  </si>
  <si>
    <t>13.  โต๊ะปฏิบัติการพร้อมเก้าอี้ (4 ที่นั่ง)</t>
  </si>
  <si>
    <t>14.  ตู้เก็บอุปกรณ์</t>
  </si>
  <si>
    <t>15.  เตาแก๊สพร้อมถัง 15 กก.</t>
  </si>
  <si>
    <t>16.  กล่องใส่ตัวอย่างแมลงพร้อม Setting  board</t>
  </si>
  <si>
    <t>17.  โต๊ะอ่างน้ำติดฝาผนัง</t>
  </si>
  <si>
    <t>2.  พัดลมตั้งพื้นขนาด  16  นิ้ว</t>
  </si>
  <si>
    <t>3.  จอฉายภาพขนาด 70 x 70 นิ้ว</t>
  </si>
  <si>
    <t xml:space="preserve">ประกอบด้วย 23 รายการ ดังนี้ </t>
  </si>
  <si>
    <t>4.   ตู้เก็บอุปกรณ์</t>
  </si>
  <si>
    <t>5.   อุปกรณ์เครื่องแก้วสำหรับห้องปฏิบัติการ</t>
  </si>
  <si>
    <t>6.   ชั้นแสดงตัวอย่างเมล็ดพันธุ์พืชไร่</t>
  </si>
  <si>
    <t>7.   โต๊ะปฏิบัติการพร้อมเก้าอี้ (4 ที่นั่ง)</t>
  </si>
  <si>
    <t>8.   เครื่องฉายสไลด์อัตโนมัติ</t>
  </si>
  <si>
    <t>1.   เครื่องเก็บเกี่ยวและนวดข้าว</t>
  </si>
  <si>
    <t>2.   เครื่องนวดข้าวพร้อมมอเตอร์ไฟฟ้า</t>
  </si>
  <si>
    <t>3.   เครื่องสีกระเทาะข้าวโพดหรือถั่ว</t>
  </si>
  <si>
    <t>4.   เครื่องชั่งน้ำหนักขนาด  500  กก.</t>
  </si>
  <si>
    <t>5.   เครื่องชั่งน้ำหนักขนาด  15  กก.</t>
  </si>
  <si>
    <t>6.   เครื่องอบเมล็ดพันธุ์</t>
  </si>
  <si>
    <t>7.   เครื่องคัดขนาดและทำความสะอาดเมล็ด</t>
  </si>
  <si>
    <t>8.   เครื่องคลุกสารเคมี</t>
  </si>
  <si>
    <t>9.   เครื่องควบคุมความชื้นในบรรยากาศ</t>
  </si>
  <si>
    <t>10. เครื่องวัดความหวาน</t>
  </si>
  <si>
    <t>11. เครื่องวัดความแน่นเนื้อ</t>
  </si>
  <si>
    <t>12.  เครื่องบรรจุหีบห่อผัก  ผลไม้  ไม้ดอก ไม้ประดับ</t>
  </si>
  <si>
    <t>13.  ตู้เก็บรักษาพืชผัก ผลไม้ ม้ดอกควบคุมอุณหภูมิ</t>
  </si>
  <si>
    <t>14.  ตู้เย็นขนาด  9  คิวบิคฟุต</t>
  </si>
  <si>
    <t>15.  ชุดมีดตัดแต่งผลิตผล</t>
  </si>
  <si>
    <t>16.  โต๊ะอ่างน้ำติดฝาผนัง</t>
  </si>
  <si>
    <t>17.  ตู้เก็บอุปกรณ์</t>
  </si>
  <si>
    <t>18.  รถเข็นอุปกรณ์</t>
  </si>
  <si>
    <t>1.  เครื่องชั่งไฟฟ้าทศนิยม  3  ตำแหน่ง</t>
  </si>
  <si>
    <t>2.  โหลแก้วดูดความชื้น</t>
  </si>
  <si>
    <t>3.  ตู้เพาะเมล็ด</t>
  </si>
  <si>
    <t>4.  เครื่องวัดความชื้นเมล็ดพันธุ์</t>
  </si>
  <si>
    <t>5.  เครื่องคัดขนาดเมล็ดพันธุ์ในห้องปฏิบัติการ</t>
  </si>
  <si>
    <t xml:space="preserve">6.  เครื่องคลุกสารเคมี </t>
  </si>
  <si>
    <t>7.  เครื่องหาความบริสุทธิ์ของเมล็ดพันธุ์</t>
  </si>
  <si>
    <t>8.  เครื่องอบเมล็ดพันธุ์</t>
  </si>
  <si>
    <t>9.  เครื่องเก็บตัวอย่างเมล็ดพันธุ์แบบกระบอกเหล็ก</t>
  </si>
  <si>
    <t>10.  เครื่องแบ่งเมล็ดพันธุ์</t>
  </si>
  <si>
    <t>12.  ตู้เย็นขนาด  9  คิวบิคฟุต</t>
  </si>
  <si>
    <t>13.  เครื่องปรับอากาศขนาด 25000 บีทียู  พร้อมติดตั้ง</t>
  </si>
  <si>
    <t>14.  เครื่องฉายภาพข้ามศีรษะ</t>
  </si>
  <si>
    <t>15. จอฉายภาพขนาด 70 x 70 นิ้ว</t>
  </si>
  <si>
    <t>เป็นอุปกรณ์สำหรับใช้ปลูกพืชโดยใช้แรงคน  คือ จอบขุด</t>
  </si>
  <si>
    <t xml:space="preserve">1.  อุปกรณ์สำหรับปลูกพืชโดยใช้แรงคน ได้แก่จอบ </t>
  </si>
  <si>
    <t xml:space="preserve">     พลั่ว  เสียม</t>
  </si>
  <si>
    <t>5.   รถเข็นดินแบบดั๊มพ์ได้</t>
  </si>
  <si>
    <t>1.   เครื่องผสมดินปลูก</t>
  </si>
  <si>
    <t>2.   เครื่องบดเศษวัสดุผสมดินปลูก</t>
  </si>
  <si>
    <t>3.   เครื่องตีเส้นใยมะพร้าว</t>
  </si>
  <si>
    <t xml:space="preserve">4.   อุปกรณ์สำหรับเตรียมดินใช้แรงคน ได้แก่จอบ พลั่ว </t>
  </si>
  <si>
    <t>2.   รถไถนาเดินตามพร้อมอุปกรณ์</t>
  </si>
  <si>
    <t>3.   รถแทรกเตอร์ล้อยางพร้อมอุปกรณ์</t>
  </si>
  <si>
    <t>5.   เครื่องหว่านเมล็ดพันธุ์พืช</t>
  </si>
  <si>
    <t>6.   เครื่องหว่านปุ๋ย</t>
  </si>
  <si>
    <t>7.   เครื่องดำนาพ่วงท้ายรถไถเดินตาม</t>
  </si>
  <si>
    <t xml:space="preserve">4.  อุปกรณ์การเตรียมตักพ่วงท้ายรถ </t>
  </si>
  <si>
    <t xml:space="preserve">     (ไถ พรวนและคราด)</t>
  </si>
  <si>
    <t>1.   เครื่องพ่นยาแรงดันสูงพร้อมอุปกรณ์</t>
  </si>
  <si>
    <t>2.   ถังฉีดพ่นยาแบบโยกสะพายหลัง</t>
  </si>
  <si>
    <t>3.   เครื่องตัดหญ้าแบบสะพายไหล่</t>
  </si>
  <si>
    <t>4.   รถตัดหญ้าแบบล้อจักรยาน</t>
  </si>
  <si>
    <t>5.   ปั๊มน้ำแบบหอยโข่งขนาด 2 "</t>
  </si>
  <si>
    <t>2.   เครื่องสีกระเทาะข้าวโพดและถั่วพร้อมอุปกรณ์</t>
  </si>
  <si>
    <t>ประกอบด้วย  9  รายการ ดังนี้</t>
  </si>
  <si>
    <t>ประกอบด้วย 7 รายการ ดังนี้</t>
  </si>
  <si>
    <t>1.2  เครื่องวัดความเป็นกรดด่างสนาม</t>
  </si>
  <si>
    <t>1.4  เครื่องวัดความชื้นของดิน</t>
  </si>
  <si>
    <t>1.6  เครื่องชั่งไฟฟ้าทศนิยม  3 ตำแหน่ง</t>
  </si>
  <si>
    <t>1.9  ตู้อบความร้อน</t>
  </si>
  <si>
    <t>1.22  เครื่องวัดความชื้นสนาม</t>
  </si>
  <si>
    <t>1.23  เครื่องวัดอุณหภูมิดินสนาม</t>
  </si>
  <si>
    <t>1.4  ตู้อบความร้อน</t>
  </si>
  <si>
    <t>1.8  (Hot  plate  and  Stirror) เครื่องกวนสารแบบให้ความร้อน</t>
  </si>
  <si>
    <t>1.13  โต๊ะปฏิบัติการพร้อมเก้าอี้ (4 ที่นั่ง)</t>
  </si>
  <si>
    <t>1.10  เครื่องวัดความหวาน</t>
  </si>
  <si>
    <t>1.12  เครื่องบรรจุหีบห่อผัก  ผลไม้  ไม้ดอก ไม้ประดับ</t>
  </si>
  <si>
    <t>1.13  ตู้เก็บรักษาพืชผัก ผลไม้ ม้ดอกควบคุมอุณหภูมิ</t>
  </si>
  <si>
    <t>1.14  ตู้เย็นขนาด  9  คิวบิคฟุต</t>
  </si>
  <si>
    <t>1.16 โต๊ะอ่างน้ำติดฝาผนัง</t>
  </si>
  <si>
    <t>1.1  เครื่องชั่งไฟฟ้าทศนิยม  3  ตำแหน่ง</t>
  </si>
  <si>
    <t>1.12  ตู้เย็นขนาด  9  คิวบิคฟุต</t>
  </si>
  <si>
    <t>1.4  อุปกรณ์สำหรับเตรียมดินใช้แรงคน ได้แก่จอบ พลั่ว เสียม</t>
  </si>
  <si>
    <t>1.5  รถเข็นดินแบบดั๊มพ์ได้</t>
  </si>
  <si>
    <t>1.1  อุปกรณ์ปลูกพืชโดยใช้แรงงานคนได้แก่ จอบ พลั่ว เสียม</t>
  </si>
  <si>
    <t>1.4 อุปกรณ์การเตรียมตักพ่วงท้ายรถ (ไถ พรวนและคราด)</t>
  </si>
  <si>
    <t>1.5  เครื่องหว่านเมล็ดพันธุ์พืช</t>
  </si>
  <si>
    <t>1.6  เครื่องหว่านปุ๋ย</t>
  </si>
  <si>
    <t>1.7  เครื่องดำนาพ่วงท้ายรถไถเดินตาม</t>
  </si>
  <si>
    <t>2.5  ปั๊มน้ำแบบหอยโข่งขนาด 2 "</t>
  </si>
  <si>
    <t>3.3  เครื่องชั่งขนาด  500  กก.</t>
  </si>
  <si>
    <t>3.4  เครื่องชั่งขนาด  15  กก.</t>
  </si>
  <si>
    <t>3.5  เครื่องคัดขนาดและทำความสะอาดเมล็ด</t>
  </si>
  <si>
    <t>3.6  รถเกษตรกร</t>
  </si>
  <si>
    <t>3.7  รถเข็นแบบล้อจักรยาน</t>
  </si>
  <si>
    <t>3.9  เครื่องเย็บกระสอบ</t>
  </si>
  <si>
    <t>3.8  เครื่องสีฝัด</t>
  </si>
  <si>
    <t>รายวิชาเกี่ยวกับพืชไร่รายวิชาอื่น ๆ  ตามความต้องการของท้องถิ่น</t>
  </si>
  <si>
    <t xml:space="preserve">ห้องปฏิบัติการทางพืชศาสตร์ </t>
  </si>
  <si>
    <t xml:space="preserve">Pl20 </t>
  </si>
  <si>
    <t>รวมจำนวน          นักเรียน</t>
  </si>
  <si>
    <t>3.2  เครื่องสีกระเทาะข้าวโพดและถั่วพร้อมอุปกรณ์</t>
  </si>
  <si>
    <t>รหัสวิชา……3500-0106…..   ชื่อรายวิชา……สถิติและการวางแผนการทดลอง……</t>
  </si>
  <si>
    <t xml:space="preserve">ห้องปฏิบัติการธุรกิจเกษตร </t>
  </si>
  <si>
    <t>ห้องปฏิบัติการสหกรณ์</t>
  </si>
  <si>
    <t xml:space="preserve">การจัดการธุรกิจเกษตร </t>
  </si>
  <si>
    <t>FORM5/8</t>
  </si>
  <si>
    <t>FORM5/9</t>
  </si>
  <si>
    <t>ชุดครุภัณฑ์เตรียมดินปลูกพืชผัก</t>
  </si>
  <si>
    <t>ชุดครุภัณฑ์ปลูกพืชผักในแปลง</t>
  </si>
  <si>
    <t>ชุดครุภัณฑ์ปฏิบัติดูแลรักษาพืชผัก</t>
  </si>
  <si>
    <t>ชุดครุภัณฑ์เก็บเกี่ยวและปฏิบัติการหลังการเก็บเกี่ยวพืชไร่</t>
  </si>
  <si>
    <t>3502-20101</t>
  </si>
  <si>
    <t>พืชไร่เฉพาะ1</t>
  </si>
  <si>
    <t>การจัดการหลังการเก็บเกี่ยว</t>
  </si>
  <si>
    <t>FORM5/14</t>
  </si>
  <si>
    <t>FORM5/17</t>
  </si>
  <si>
    <t>การจัดการธุรกิจเกษตร 1</t>
  </si>
  <si>
    <t>FORM5/15</t>
  </si>
  <si>
    <t>FORM5/16</t>
  </si>
  <si>
    <t>มีแท่นวางฟิล์มขนาดกว้างยาวไม่ต่ำกว่า 8.5 ป 10 นิ้ว</t>
  </si>
  <si>
    <t>มีปุ่มปรับความคมชัดของภาพและปรับความเข้มของแสง</t>
  </si>
  <si>
    <t>ใช้ไฟฟ้า 220 โวลต์</t>
  </si>
  <si>
    <t>เป็นจอสีที่มีขนาดความกว้างยาว 70 x 70 นิ้ว เคลือบด้วย</t>
  </si>
  <si>
    <t>วัสดุสะท้อนแสง แผ่นจอสามารถม้วนเก็บได้ มีอุปกรณ์</t>
  </si>
  <si>
    <t>สำหรับติดฝาผนังและเลื่อนจอขึ้นลงได้</t>
  </si>
  <si>
    <t>เป็นเครื่องชั่งไฟฟ้าที่แสดงผลด้วยตัวเลขทศนิยม 4 ตำแหน่ง</t>
  </si>
  <si>
    <t>ควบคุมการทำงานด้วยระบบไมโครคอมพิวเตอร์เป็นระบบ</t>
  </si>
  <si>
    <t>การชั่งแบบ Monolithie Weighth Technology</t>
  </si>
  <si>
    <t>เป็นเครื่องแบบตังโต๊ะแสดงผลการวัดโดยใช้ตัวเลขใช้กำลัง</t>
  </si>
  <si>
    <t>ไฟฟ้า 220 โวลท์ 50 ไซเคิล</t>
  </si>
  <si>
    <t>มีขนาดกว้าง 0.62 เมตร ยาว 4.40 เมตร สูง 0.80 เมตร</t>
  </si>
  <si>
    <t>โครงสร้างไม้เนื้อแข็ง ขนาดไม่น้อยกว่า 2x4 ซม. พื้นโต๊ะ</t>
  </si>
  <si>
    <t>/ตู้ / ลิ้นชัก ใช้ไม้อัดหนา 10 มม. ปูด้วยไฟเบอร์กลส ติดอ่างน้ำ</t>
  </si>
  <si>
    <t>ไฟเบอร์กลาสขนาดกว้าง ยาว ลึก 40 x 40 x30 ซม.</t>
  </si>
  <si>
    <t>เป็นเครื่องที่สามารถวัดความเป็นกรด-ด่างในสารละลาย</t>
  </si>
  <si>
    <t>และวัดอุณหภูมิในเครื่องเดียวกัน แสดงผลบนหน้าปัทม์</t>
  </si>
  <si>
    <t>แบบ LCD มีอุปกรณ์ประกอบการใช้งานอย่างน้อย</t>
  </si>
  <si>
    <t>7  รายการ</t>
  </si>
  <si>
    <t>เป็นเครื่องที่เขย่า บน-ล่าง และซ้าย-ขวาในตัวเดียวกัน ใช้</t>
  </si>
  <si>
    <t>กับตะแกรงขนาด 12 นิ้ว พร้อมกันไม่ต่ำกว่า 13 อัน ใช้</t>
  </si>
  <si>
    <t>มอเตอร์ไฟฟ้าไม่น้อยกว่า 1/4 แรงม้า สามารถตั้งเวลาได้</t>
  </si>
  <si>
    <t>ถึง 30 นาที ใช้ไฟฟ้า 220 โวลท์ 50 ไซเคิล</t>
  </si>
  <si>
    <t>ทำด้วยโลหะที่มีความแข็งแกร่งใกำลังมือหมุนมีหัวเจาะ</t>
  </si>
  <si>
    <t>แบบเกลียวสว่าน รูปกลีบบัว และแบบรูปหลอด อย่างละ</t>
  </si>
  <si>
    <t>1 อัน มีความยาวไม่น้อยกว่า 90  ซม.จำนวน 1 อัน</t>
  </si>
  <si>
    <t>อ่านค่าทศนิยมได้ 30 ตำแหน่ง ชั่งน้ำหนักได้สูงสุด</t>
  </si>
  <si>
    <t>ไม่น้อยกว่า 200 กรัม สามารถหักค่าน้ำหนัก พาชนะ</t>
  </si>
  <si>
    <t>ได้ตลอดช่วง ใช้งานได้ในช่วงอุณหภูมิ 5-40 องศาเซลเซียส</t>
  </si>
  <si>
    <t>มีสีสำหรับเทียบสีดินไม่น้อยกว่า 196 สี ตามมาตรฐานสากล</t>
  </si>
  <si>
    <t>ขนาดของแผ่นสีผ่นละ 7x4 นิ้ว</t>
  </si>
  <si>
    <t>เป็นเครื่องวัดแบบกระเป๋าหิ้วแสดงค่าตัวเลขไฟฟ้า</t>
  </si>
  <si>
    <t>สามารถวัดค่าความนำไฟฟ้าตั้งแต่ 0-20 ms/cm</t>
  </si>
  <si>
    <t>ใช้แบตเตอรี่เป็นพลังงาน</t>
  </si>
  <si>
    <t>เป็นตู้ที่สามารถควบคุมอุณหภูมิตั้งแต่ 0-220 องศาเซลเซียส</t>
  </si>
  <si>
    <t>ความจุไม่น้อยกว่า 250 ลิตร มีระบบป้องกันเมื่อเกิดเหตุ</t>
  </si>
  <si>
    <t>ผิดปกติตั้งเวลาทำงานได้ ประตูทึบทำด้วยสแตนเลส</t>
  </si>
  <si>
    <t>มีชั้นวางของ 2 ชั้น ใช้ไฟ 220 โวลท์ - 50 ไซเคิล</t>
  </si>
  <si>
    <t>สามารถตั้งเวลาและปลูกเตือนได้ติดตั้งบนฝาผนัง</t>
  </si>
  <si>
    <t>มีอ่างน้ำควบคุมอุณหภูมิได้โครงสร้างและต้องทำด้วย</t>
  </si>
  <si>
    <t>สแตนเลส ความจุไม่ต่ำกว่า 22 ลิตร สามารถควบคุม</t>
  </si>
  <si>
    <t>อุณหภูมิได้ตั้งแต่ 5 องศาเซลเซียน เหนืออุณหภูมิร้อนจน</t>
  </si>
  <si>
    <t>ถึง ประมาณ 95 องศาเซลเซียส มีระบบควบคุมอุณหภูมิ</t>
  </si>
  <si>
    <t>ตะแกรงขนาดเส้นผ่านศูนย์กลาง 12 นิ้ว สูงไม่ต่ำกว่า 1 นิ้ว</t>
  </si>
  <si>
    <t>แบบจำลองภาพติดด้านข้างของดิน 3 มิติ แสดงชั้นดินทุกชั้น</t>
  </si>
  <si>
    <t>มีจำนวนตัวอย่างหินและแร่ตามมาตรฐานของกรม</t>
  </si>
  <si>
    <t>ทรัพยากรธรณี</t>
  </si>
  <si>
    <t>เป็นเครื่องวัดแบบ Dial Type System บอกค่าความชื้นด้วย</t>
  </si>
  <si>
    <t>รายละเอียดครุภัณฑอยู่ในสาขาพืชสวน</t>
  </si>
  <si>
    <t>FORM5/13</t>
  </si>
  <si>
    <t>รายการครุภัณฑ์มาตรฐาน</t>
  </si>
  <si>
    <t>หลักสูตรประกาศนียบัตรวิชาชีพชั้นสูง  พุทธศักราช 2546</t>
  </si>
  <si>
    <t>จำนวนต่อนร. นศ.</t>
  </si>
  <si>
    <t>ขนาด</t>
  </si>
  <si>
    <t>รายการ</t>
  </si>
  <si>
    <t>คน</t>
  </si>
  <si>
    <t>ตร.ม.</t>
  </si>
  <si>
    <r>
      <t>ประเภทวิชา</t>
    </r>
    <r>
      <rPr>
        <sz val="14"/>
        <rFont val="CordiaUPC"/>
        <family val="2"/>
      </rPr>
      <t xml:space="preserve"> เกษตรกรรม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พืชศาสตร์ 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พืชไร่</t>
    </r>
  </si>
  <si>
    <t>กรอบมาตรฐานผู้สอนตามหลักสูตรประกาศนียบัตรวิชาชีพชั้นสูง (ปวส.)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</si>
  <si>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>พืชศาสตร์</t>
    </r>
  </si>
  <si>
    <t>กลุ่มงาน</t>
  </si>
  <si>
    <t>คุณวุฒิ</t>
  </si>
  <si>
    <t>จำนวน (คน)</t>
  </si>
  <si>
    <t>ภาระงานที่สำคัญโดยย่อ</t>
  </si>
  <si>
    <t>งานพื้นฐานการผลิตพืช</t>
  </si>
  <si>
    <r>
      <t>รหัสพื้นที่</t>
    </r>
    <r>
      <rPr>
        <sz val="14"/>
        <rFont val="CordiaUPC"/>
        <family val="2"/>
      </rPr>
      <t xml:space="preserve">  Pl03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ห้องปฏิบัติการปฐพีวิทยา</t>
    </r>
  </si>
  <si>
    <t>1.18  ตะแกรงแยกขนาดดิน</t>
  </si>
  <si>
    <r>
      <t>รหัสพื้นที่</t>
    </r>
    <r>
      <rPr>
        <sz val="14"/>
        <rFont val="CordiaUPC"/>
        <family val="2"/>
      </rPr>
      <t xml:space="preserve">  Pl04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ห้องปฏิบัติการกีฏวิทยาและโรคพืช</t>
    </r>
  </si>
  <si>
    <r>
      <t>รหัสพื้นที่</t>
    </r>
    <r>
      <rPr>
        <sz val="14"/>
        <rFont val="CordiaUPC"/>
        <family val="2"/>
      </rPr>
      <t xml:space="preserve">  Pl06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ห้องปฏิบัติการพืชไร่-นา</t>
    </r>
  </si>
  <si>
    <r>
      <t>รหัสพื้นที่</t>
    </r>
    <r>
      <rPr>
        <sz val="14"/>
        <rFont val="CordiaUPC"/>
        <family val="2"/>
      </rPr>
      <t xml:space="preserve">  Pl09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ห้องปฏิบัติการหลังการเก็บเกี่ยว</t>
    </r>
  </si>
  <si>
    <r>
      <t>รหัสพื้นที่</t>
    </r>
    <r>
      <rPr>
        <sz val="14"/>
        <rFont val="CordiaUPC"/>
        <family val="2"/>
      </rPr>
      <t xml:space="preserve">  Pl10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ห้องปฏิบัติการเทคโนโลยีเมล็ดพันธุ์</t>
    </r>
  </si>
  <si>
    <r>
      <t>รหัสพื้นที่</t>
    </r>
    <r>
      <rPr>
        <sz val="14"/>
        <rFont val="CordiaUPC"/>
        <family val="2"/>
      </rPr>
      <t xml:space="preserve">  Pl12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โรงเรือนผสมดินปลูกและปักชำ</t>
    </r>
  </si>
  <si>
    <r>
      <t>รหัสพื้นที่</t>
    </r>
    <r>
      <rPr>
        <sz val="14"/>
        <rFont val="CordiaUPC"/>
        <family val="2"/>
      </rPr>
      <t xml:space="preserve">  Pl20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แปลงทดลองวิจัยและขยายพันธุ์พืชไร่</t>
    </r>
  </si>
  <si>
    <r>
      <t>รหัสพื้นที่</t>
    </r>
    <r>
      <rPr>
        <sz val="14"/>
        <rFont val="CordiaUPC"/>
        <family val="2"/>
      </rPr>
      <t xml:space="preserve">  Pl16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แปลงทดลองวิจัยและขยายพันธุ์พืชผัก</t>
    </r>
  </si>
  <si>
    <r>
      <t>รหัสพื้นที่</t>
    </r>
    <r>
      <rPr>
        <sz val="14"/>
        <rFont val="CordiaUPC"/>
        <family val="2"/>
      </rPr>
      <t xml:space="preserve">  Ab02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ห้องปฏิบัติการคอมพิวเตอร์</t>
    </r>
  </si>
  <si>
    <t>รายละเอียดครุภัณฑ์อยู่ในสาขาวิชาธุรกิจเกษตรและสหกรณ์</t>
  </si>
  <si>
    <r>
      <t>รหัสพื้นที่</t>
    </r>
    <r>
      <rPr>
        <sz val="14"/>
        <rFont val="CordiaUPC"/>
        <family val="2"/>
      </rPr>
      <t xml:space="preserve">  Ab04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ห้องปฏิบัติการธุรกิจเกษตร 1</t>
    </r>
  </si>
  <si>
    <r>
      <t>รหัสพื้นที่</t>
    </r>
    <r>
      <rPr>
        <sz val="14"/>
        <rFont val="CordiaUPC"/>
        <family val="2"/>
      </rPr>
      <t xml:space="preserve">  Ab05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ห้องปฏิบัติการธุรกิจเกษตร 2</t>
    </r>
  </si>
  <si>
    <r>
      <t>รหัสพื้นที่</t>
    </r>
    <r>
      <rPr>
        <sz val="14"/>
        <rFont val="CordiaUPC"/>
        <family val="2"/>
      </rPr>
      <t xml:space="preserve">  Ag01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ห้องปฏิบัติการวิทยาศาสตร์เกษต</t>
    </r>
  </si>
  <si>
    <t>รายละเอียดครุภัณฑ์อยู่ในสาขาวิชาเกษตรศาสตร์</t>
  </si>
  <si>
    <t>รายละเอียดครุภัณฑ์อยู่ในสาขาวิชาช่างกลเกษตร</t>
  </si>
  <si>
    <r>
      <t>รหัสพื้นที่</t>
    </r>
    <r>
      <rPr>
        <sz val="14"/>
        <rFont val="CordiaUPC"/>
        <family val="2"/>
      </rPr>
      <t xml:space="preserve">  Fm08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ปฐพีวิทยาและเกษตรชลประทาน</t>
    </r>
  </si>
  <si>
    <r>
      <t>รหัสพื้นที่</t>
    </r>
    <r>
      <rPr>
        <sz val="14"/>
        <rFont val="CordiaUPC"/>
        <family val="2"/>
      </rPr>
      <t xml:space="preserve">  Fm09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เครื่องจักรกลหนัก</t>
    </r>
  </si>
  <si>
    <r>
      <t>รหัสพื้นที่</t>
    </r>
    <r>
      <rPr>
        <sz val="14"/>
        <rFont val="CordiaUPC"/>
        <family val="2"/>
      </rPr>
      <t xml:space="preserve">  Fm01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โรงฝึกงานช่างกลโรงงานฟาร์ม</t>
    </r>
  </si>
  <si>
    <t xml:space="preserve"> - ป. ตรี วิทยาศาสตร์/ชีววิทยา</t>
  </si>
  <si>
    <t>1. สอนรายวิชาทางด้านวิทยาศาสตร์</t>
  </si>
  <si>
    <t>วุฒิวิทย์/คณิต</t>
  </si>
  <si>
    <t xml:space="preserve">    เกษตร พฤกษศาสตร์</t>
  </si>
  <si>
    <t>ใช้ร่วมกับคณะ</t>
  </si>
  <si>
    <t>2. ควบคุมห้องปฏิบัติการ</t>
  </si>
  <si>
    <t>วิชาพื้นฐานได้</t>
  </si>
  <si>
    <t xml:space="preserve"> - ป. ตรี คณิตศาสตร์/สถิติ</t>
  </si>
  <si>
    <t>1. สอนรายวิชาสถิติ-การทดลอง</t>
  </si>
  <si>
    <t>งานส่งเสริมสัมพันธ์อาชีพ</t>
  </si>
  <si>
    <t xml:space="preserve"> - ป. ตรี คอมพิวเตอร์</t>
  </si>
  <si>
    <t>1. สอนรายวิชาทางด้าน</t>
  </si>
  <si>
    <t>ใช้บุคลากรของ</t>
  </si>
  <si>
    <t xml:space="preserve">    คอมพิวเตอร์</t>
  </si>
  <si>
    <t>สาขาวิชาธุรกิจ-</t>
  </si>
  <si>
    <t>เกษตรได้</t>
  </si>
  <si>
    <t xml:space="preserve"> - ป. ตรี บริหารธุรกิจ/</t>
  </si>
  <si>
    <t>1. สอนรายวิชาทางด้านการจัดการ</t>
  </si>
  <si>
    <t xml:space="preserve">   เศรษฐศาสตร์เกษตร</t>
  </si>
  <si>
    <t xml:space="preserve">    ธุรกิจ/คอมพิวเตอร์/การตลาด</t>
  </si>
  <si>
    <t>2. ควบคุมห้องปฏิบัติการ/โครงการ</t>
  </si>
  <si>
    <t xml:space="preserve"> - ป. ตรี ส่งเสริมการเกษตร</t>
  </si>
  <si>
    <t>1. สอนรายวิชาทางด้านการส่งเสริม</t>
  </si>
  <si>
    <t xml:space="preserve">    การเกษตร</t>
  </si>
  <si>
    <t>2. ควบคุมห้องโสตทัศนูปกรณ์/</t>
  </si>
  <si>
    <t xml:space="preserve">    ศูนย์วิทยบริการ</t>
  </si>
  <si>
    <t xml:space="preserve"> - ป. ตรี ช่างกลเกษตร</t>
  </si>
  <si>
    <t>1. สอนรายวิชาทางด้านเกษตร-</t>
  </si>
  <si>
    <t xml:space="preserve">    ชลประทาน เครื่องจักรกลเกษตร</t>
  </si>
  <si>
    <t>2. ควบคุมห้อง/โรงปฏิบัติการ</t>
  </si>
  <si>
    <t>งานอารักขาพืช</t>
  </si>
  <si>
    <t xml:space="preserve"> - ป. ตรี ด้านปฐพีวิทยา</t>
  </si>
  <si>
    <t>1. สอนรายวิชาด้านดิน ปุ๋ย การ</t>
  </si>
  <si>
    <t xml:space="preserve">    จัดการดินและน้ำ</t>
  </si>
  <si>
    <t>2. ควบคุมการทำโครงการผลิต</t>
  </si>
  <si>
    <t xml:space="preserve"> - ป. ตรี ด้านกีฏวิทยา/</t>
  </si>
  <si>
    <t>1. สอนรายวิชาด้านการป้องกันกำจัด</t>
  </si>
  <si>
    <t xml:space="preserve">    แมลงศัตรูพืช</t>
  </si>
  <si>
    <t xml:space="preserve">    ผลิตพืช</t>
  </si>
  <si>
    <t xml:space="preserve"> - ป. ตรี ด้านโรคพืช</t>
  </si>
  <si>
    <t xml:space="preserve">    โรคพืช/สารชีวภาพ</t>
  </si>
  <si>
    <t>งานผลิตพืชไร่</t>
  </si>
  <si>
    <t xml:space="preserve"> - ป. ตรี ด้านพืชไร่</t>
  </si>
  <si>
    <t>1. สอนรายวิชาด้านการผลิตพืชไร่</t>
  </si>
  <si>
    <t>หากเปิดสาขา</t>
  </si>
  <si>
    <t xml:space="preserve">    เมล็ดพันธุ์/การปรับปรุงพันธุ์พืช/</t>
  </si>
  <si>
    <t>งานพืชไร่ ใช้</t>
  </si>
  <si>
    <t xml:space="preserve">    ระบบการปลูกพืช/ประกวดพืชไร่</t>
  </si>
  <si>
    <t>สัดส่วนครู:นร.</t>
  </si>
  <si>
    <t>2. ควบคุมการปฏิบัติงาน/การทำ</t>
  </si>
  <si>
    <t>1:40 คน</t>
  </si>
  <si>
    <t xml:space="preserve">    โครงการผลิตพืชไร่</t>
  </si>
  <si>
    <t>งานผลิตพืชสวน</t>
  </si>
  <si>
    <t xml:space="preserve"> - ป. ตรี ด้านพืชสวนประดับ/</t>
  </si>
  <si>
    <t>1. สอนรายวิชาด้านการผลิตพืช</t>
  </si>
  <si>
    <t xml:space="preserve">   ไม้ผลไม้ยืนต้น</t>
  </si>
  <si>
    <t xml:space="preserve">    พืชสวนประดับ ไม้ผลไม้ยืนต้น</t>
  </si>
  <si>
    <t>งานพืชสวน ใช้</t>
  </si>
  <si>
    <t xml:space="preserve">    โครงการผลิตพืชสวน</t>
  </si>
  <si>
    <t>1:20 คน</t>
  </si>
  <si>
    <t>ปฏิบัติการทางด้านการจัดการ</t>
  </si>
  <si>
    <t xml:space="preserve"> - ป. ตรี ด้านการจัดการหลัง</t>
  </si>
  <si>
    <t>1. สอนรายวิชาด้านการจัดการหลัง</t>
  </si>
  <si>
    <t>หลังการเก็บเกี่ยว</t>
  </si>
  <si>
    <t xml:space="preserve">   การเก็บเกี่ยว</t>
  </si>
  <si>
    <t xml:space="preserve">    การเก็บเกี่ยว</t>
  </si>
  <si>
    <t xml:space="preserve">    โครงการผลิตพืช</t>
  </si>
  <si>
    <t>หลักสูตรประกาศนียบัตรวิชาชีพชั้นสูง พุทธศักราช 2546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</si>
  <si>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พืชศาสตร์     </t>
    </r>
    <r>
      <rPr>
        <b/>
        <sz val="14"/>
        <rFont val="CordiaUPC"/>
        <family val="2"/>
      </rPr>
      <t xml:space="preserve"> สาขางาน </t>
    </r>
    <r>
      <rPr>
        <sz val="14"/>
        <rFont val="CordiaUPC"/>
        <family val="2"/>
      </rPr>
      <t>พืชไร่</t>
    </r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</si>
  <si>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</si>
  <si>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</si>
  <si>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</si>
  <si>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</si>
  <si>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</si>
  <si>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3000-11__</t>
  </si>
  <si>
    <t>รายวิชาในกลุ่มภาษาไทย</t>
  </si>
  <si>
    <t>3000-1202</t>
  </si>
  <si>
    <t>ทักษะพัฒนาเพื่อการสื่อสารภาษาอังกฤษ 2</t>
  </si>
  <si>
    <t>3000-1201</t>
  </si>
  <si>
    <t>ทักษะพัฒนาเพื่อการสื่อสารภาษาอังกฤษ 1</t>
  </si>
  <si>
    <t>3000-1504</t>
  </si>
  <si>
    <t>คณิตศาสตร์ 4</t>
  </si>
  <si>
    <t>3000-1301</t>
  </si>
  <si>
    <t>ชีวิตและวัฒนธรรมไทย</t>
  </si>
  <si>
    <t>3000-16__</t>
  </si>
  <si>
    <t>รายวิชาในกลุ่มวิชามนุษยศาสตร์</t>
  </si>
  <si>
    <t>3000-1401</t>
  </si>
  <si>
    <t>วิทยาศาสตร์ 1</t>
  </si>
  <si>
    <t>3000-1601</t>
  </si>
  <si>
    <t>ห้องสมุดกับการรู้สารสนเทศ</t>
  </si>
  <si>
    <t>หมวดวิชาชีพ</t>
  </si>
  <si>
    <t>วิชาชีพพื้นฐาน</t>
  </si>
  <si>
    <t>3000-01__</t>
  </si>
  <si>
    <t>รายวิชาในกลุ่มบริหารงานคุณภาพ</t>
  </si>
  <si>
    <t>3000-02__</t>
  </si>
  <si>
    <t>รายวิชาในกลุ่มเทคโนโลยีคอมพิวเตอร์</t>
  </si>
  <si>
    <t xml:space="preserve">สถิติและการวางแผนการทดลอง </t>
  </si>
  <si>
    <t>วิชาชีพสาขาวิชา</t>
  </si>
  <si>
    <t>กิจกรรมเสริมหลักสูตร</t>
  </si>
  <si>
    <t>3000-2001</t>
  </si>
  <si>
    <t xml:space="preserve">กิจกรรม... </t>
  </si>
  <si>
    <t>-</t>
  </si>
  <si>
    <t>3000-2002</t>
  </si>
  <si>
    <t xml:space="preserve">กิจกรรม… </t>
  </si>
  <si>
    <t>รายวิชาปรับพื้นฐานวิชาชีพ</t>
  </si>
  <si>
    <t>ภาคเรียนที่ 3</t>
  </si>
  <si>
    <t>ภาคเรียนที่ 4</t>
  </si>
  <si>
    <t>3000-12__</t>
  </si>
  <si>
    <t>ภาษาอังกฤษพื้นฐานวิชาชีพเกษตร</t>
  </si>
  <si>
    <t>3000-13__</t>
  </si>
  <si>
    <t>รายวิชาในกลุ่มวิชาสังคมศาสตร์</t>
  </si>
  <si>
    <t>(ฝึกในสถานประกอบการ)</t>
  </si>
  <si>
    <t>วิชาชีพสาขางาน</t>
  </si>
  <si>
    <t xml:space="preserve">ศัตรูพืชไร่และการป้องกันกำจัด </t>
  </si>
  <si>
    <t>โครงการ</t>
  </si>
  <si>
    <t>3502-6001</t>
  </si>
  <si>
    <t>หมวดวิชาเลือกเสรี</t>
  </si>
  <si>
    <t>3___-____</t>
  </si>
  <si>
    <t>วิชาเลือกเสรี 1</t>
  </si>
  <si>
    <t>วิชาเลือกเสรี 2</t>
  </si>
  <si>
    <t>3000-2003</t>
  </si>
  <si>
    <t>แบบฟอร์มวิเคราะห์รายวิชา (ปวส. 46)</t>
  </si>
  <si>
    <t>แบบฟอร์มวิเคราะห์พื้นที่ปฏิบัติงาน (ปวส.46)</t>
  </si>
  <si>
    <t>แบบวิเคราะห์รายการและจำนวนครุภัณฑ์ (ปวส.46)</t>
  </si>
  <si>
    <t xml:space="preserve">           รายการครุภัณฑ์มาตรฐาน (พื้นที่ปฏิบัติงาน : รายการครุภัณฑ์ : รายวิชา ปวส. 46) </t>
  </si>
  <si>
    <t>ลำดับ
ที่</t>
  </si>
  <si>
    <t>รหัส
ครุภัณฑ์</t>
  </si>
  <si>
    <t>ราคาต่อ
หน่วย</t>
  </si>
  <si>
    <t>ชม. ต่อ
สัปดาห์</t>
  </si>
  <si>
    <t>ชม. ต่อสัปดาห์</t>
  </si>
  <si>
    <t>FORM5/7</t>
  </si>
  <si>
    <r>
      <t>ประเภทวิชา</t>
    </r>
    <r>
      <rPr>
        <sz val="14"/>
        <rFont val="CordiaUPC"/>
        <family val="2"/>
      </rPr>
      <t xml:space="preserve"> เกษตรกรรม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พืชศาสตร์</t>
    </r>
    <r>
      <rPr>
        <b/>
        <sz val="14"/>
        <rFont val="CordiaUPC"/>
        <family val="2"/>
      </rPr>
      <t xml:space="preserve">        สาขางาน</t>
    </r>
    <r>
      <rPr>
        <sz val="14"/>
        <rFont val="CordiaUPC"/>
        <family val="2"/>
      </rPr>
      <t xml:space="preserve"> พืชไร่</t>
    </r>
  </si>
  <si>
    <r>
      <t>รหัสพื้นที่</t>
    </r>
    <r>
      <rPr>
        <sz val="14"/>
        <rFont val="CordiaUPC"/>
        <family val="2"/>
      </rPr>
      <t xml:space="preserve">  Pl01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ห้องโสตทัศนูปกรณ์คณะวิชาพืชศาสตร์</t>
    </r>
  </si>
  <si>
    <r>
      <t>รหัสพื้นที่</t>
    </r>
    <r>
      <rPr>
        <sz val="14"/>
        <rFont val="CordiaUPC"/>
        <family val="2"/>
      </rPr>
      <t xml:space="preserve">  Pl02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ห้องปฏิบัติการทางพืชศาสตร์</t>
    </r>
  </si>
  <si>
    <t>ลำดับที่</t>
  </si>
  <si>
    <t>ลักษณะวิชา</t>
  </si>
  <si>
    <t>บังคับ</t>
  </si>
  <si>
    <t>เลือก</t>
  </si>
  <si>
    <t>รหัสพื้นที่</t>
  </si>
  <si>
    <t>พื้นที่ปฏิบัติงาน</t>
  </si>
  <si>
    <t>หมายเหตุ</t>
  </si>
  <si>
    <t>ชม.ต่อสัปดาห์</t>
  </si>
  <si>
    <t>เวลา</t>
  </si>
  <si>
    <t>ภาคเรียน</t>
  </si>
  <si>
    <t>ปีที่1</t>
  </si>
  <si>
    <t>ปีที่2</t>
  </si>
  <si>
    <t>ปีที่3</t>
  </si>
  <si>
    <t>รหัสวิชา</t>
  </si>
  <si>
    <t>ระดับชั้นปี</t>
  </si>
  <si>
    <t>จำนวนชั่วโมง</t>
  </si>
  <si>
    <t>แรก</t>
  </si>
  <si>
    <t>หลัง</t>
  </si>
  <si>
    <t>จำนวนกลุ่ม</t>
  </si>
  <si>
    <t>ชื่องาน / มาตรฐาน</t>
  </si>
  <si>
    <t>รหัสครุภัณฑ์</t>
  </si>
  <si>
    <t>ชื่อครุภัณฑ์</t>
  </si>
  <si>
    <t>จำนวน</t>
  </si>
  <si>
    <t>เวลา(ชม.)</t>
  </si>
  <si>
    <t>จำนวนที่ต้องการ</t>
  </si>
  <si>
    <t>หน่วย</t>
  </si>
  <si>
    <t>รหัสครุภัณท์</t>
  </si>
  <si>
    <t>ราคาต่อหน่วย</t>
  </si>
  <si>
    <t>รวมเงิน</t>
  </si>
  <si>
    <t>รวม</t>
  </si>
  <si>
    <t>คุณลักษณะเฉพาะครุภัณฑ์ (ย่อ)</t>
  </si>
  <si>
    <t>จำนวนตามมาตรฐาน</t>
  </si>
  <si>
    <t>หน่วยกิต</t>
  </si>
  <si>
    <t>ชั่วโมง</t>
  </si>
  <si>
    <t>จำนวน ชม.ที่ใช้</t>
  </si>
  <si>
    <t>รวมจำนวนชั่วโมง</t>
  </si>
  <si>
    <t>ประเภทวิชา……………เกษตรกรรม…………………..</t>
  </si>
  <si>
    <t>สาขาวิชา ………พืชศาสตร์……………….</t>
  </si>
  <si>
    <t>3500-0105</t>
  </si>
  <si>
    <t>3500-0102</t>
  </si>
  <si>
    <t>หลักพืชกรรม</t>
  </si>
  <si>
    <t>พฤกษศาสตร์</t>
  </si>
  <si>
    <t>สถิติและวางแผนการทดลอง</t>
  </si>
  <si>
    <t>สรีรวิทยาของพืช</t>
  </si>
  <si>
    <t>การปรับปรุงพันธุ์พืช</t>
  </si>
  <si>
    <t>ดินและความอุดมสมบูรณ์ของดิน</t>
  </si>
  <si>
    <t>สารป้องกันกำจัดศัตรูพืช</t>
  </si>
  <si>
    <t>หลักพันธุศาสตร์</t>
  </si>
  <si>
    <t xml:space="preserve"> /</t>
  </si>
  <si>
    <t>3500-0106</t>
  </si>
  <si>
    <t>3502-2001</t>
  </si>
  <si>
    <t>3502-2002</t>
  </si>
  <si>
    <t>3502-2003</t>
  </si>
  <si>
    <t>3502-2004</t>
  </si>
  <si>
    <t>สารชีวภาพในงานผลิตพืช</t>
  </si>
  <si>
    <t>3502-2215</t>
  </si>
  <si>
    <t>Pl 01</t>
  </si>
  <si>
    <t>Pl 02</t>
  </si>
  <si>
    <t>Pl 03</t>
  </si>
  <si>
    <t>Pl 04</t>
  </si>
  <si>
    <t>Pl 06</t>
  </si>
  <si>
    <t>Pl 09</t>
  </si>
  <si>
    <t>Pl 10</t>
  </si>
  <si>
    <t>Pl 12</t>
  </si>
  <si>
    <t>Pl 20</t>
  </si>
  <si>
    <t>โรงเรือนผสมดินปลูกและดินปักชำ</t>
  </si>
  <si>
    <t>แปลงทดลองวิจัยและขยายพันธุ์พืชไร่-นา</t>
  </si>
  <si>
    <t>ห้องปฏิบัติการกีฏวิทยาและโรคพืช</t>
  </si>
  <si>
    <t>ห้องปฏิบัติการพืชไร่-นา</t>
  </si>
  <si>
    <t>ห้องปฏิบัติการปฐพีวิทยา</t>
  </si>
  <si>
    <t>ห้องปฏิบัติการ  เทคโนโลยีเมล็ดพันธุ์</t>
  </si>
  <si>
    <t>ห้องปฏิบัติการจัดการหลังการเก็บเกี่ยว</t>
  </si>
  <si>
    <t>ห้องโสตทัศนูปกรณ์  คณะวิชาพืชศาสตร์</t>
  </si>
  <si>
    <t>ห้องปฏิบัติการทางพืชศาสตร์ (เรียนรวม)</t>
  </si>
  <si>
    <t>ธัญพืช</t>
  </si>
  <si>
    <t>พืชไร่เฉพาะ 1</t>
  </si>
  <si>
    <t>ศัตรูพืชไร่และการป้องกันกำจัด</t>
  </si>
  <si>
    <t>ระบบการปลูกพืช</t>
  </si>
  <si>
    <t>การจัดการดินและน้ำ</t>
  </si>
  <si>
    <t>การประกวดและตัดสินพืชไร่</t>
  </si>
  <si>
    <t>เทคโนโลยีเมล็ดพันธุ์</t>
  </si>
  <si>
    <t>3502-2101</t>
  </si>
  <si>
    <t>3502-2103</t>
  </si>
  <si>
    <t>3502-2102</t>
  </si>
  <si>
    <t>3502-2104</t>
  </si>
  <si>
    <t>3502-2105</t>
  </si>
  <si>
    <t>3502-2106</t>
  </si>
  <si>
    <t>3502-2107</t>
  </si>
  <si>
    <t>3502-2108</t>
  </si>
  <si>
    <r>
      <t>จำนวน</t>
    </r>
    <r>
      <rPr>
        <sz val="13.5"/>
        <rFont val="Cordia New"/>
        <family val="2"/>
      </rPr>
      <t>นักเรียน/กลุ่ม</t>
    </r>
  </si>
  <si>
    <t>ห้องปฏิบัติการกีฎวิทยาและโรคพืช</t>
  </si>
  <si>
    <t>Pl06</t>
  </si>
  <si>
    <t>ห้องปฏิบัติการพืชไร่นา</t>
  </si>
  <si>
    <t>ห้องปฏิบัติการเทคโนโลยีเมล็ดพันธุ์</t>
  </si>
  <si>
    <t>โรงเรือนผสมดินปลูกและปักชำ</t>
  </si>
  <si>
    <t>3500-0001</t>
  </si>
  <si>
    <t>แปลงทดลองวิจัยและขยายพันธุ์พืชไร่</t>
  </si>
  <si>
    <t>ประเภทวิชา…………เกษตรกรรม…………………………..</t>
  </si>
  <si>
    <t>สาขาวิชา………พืชศาสตร์……………………..</t>
  </si>
  <si>
    <t>สาขางาน……………พืชไร่……………………</t>
  </si>
  <si>
    <t>ชื่อวิชา</t>
  </si>
  <si>
    <t>3505-2111</t>
  </si>
  <si>
    <t>เกษตรชลประทาน</t>
  </si>
  <si>
    <t>3506-1002</t>
  </si>
  <si>
    <t>3501-2001</t>
  </si>
  <si>
    <t>3506-2001</t>
  </si>
  <si>
    <t>การจัดการธุรกิจเกษตร</t>
  </si>
  <si>
    <t>สัมมนา</t>
  </si>
  <si>
    <t>การประยุกต์ใช้คอมพิวเตอร์เพื่องานอาชีพ</t>
  </si>
  <si>
    <t>3501-1001</t>
  </si>
  <si>
    <t>การตลาดเกษตร</t>
  </si>
  <si>
    <t>3500-0101</t>
  </si>
  <si>
    <t>วิทยาศาสตร์เกษตร</t>
  </si>
  <si>
    <t>3500-0004</t>
  </si>
  <si>
    <t>การจัดการธุรกิจเบื้องต้น</t>
  </si>
  <si>
    <t>3500-0003</t>
  </si>
  <si>
    <t>ช่างเกษตรเบื้องต้น</t>
  </si>
  <si>
    <t>หมวดวิชาชีพ  วิชาชีพพื้นฐาน</t>
  </si>
  <si>
    <t>การพัฒนางานด้วยระบบคุณภาพและเพิ่มผลผลิต</t>
  </si>
  <si>
    <t>การเพิ่มประสิทธิภาพในองค์กร</t>
  </si>
  <si>
    <t>โปรแกรมสำเร็จรูปในงานอาชีพ</t>
  </si>
  <si>
    <t>เทคโนโลยีสารสนเทศเบื้องต้น</t>
  </si>
  <si>
    <t>ระบบฐานข้อมูลเบื้องต้น</t>
  </si>
  <si>
    <t>กลุ่มพื้นฐานงานอาชีพ</t>
  </si>
  <si>
    <t>หลักพันธุ์ศาสตร์</t>
  </si>
  <si>
    <t>สถิติและการวางแผนการทดลอง</t>
  </si>
  <si>
    <t>หมวดวิชาชีพ  วิชาชีพสาขาวิชา</t>
  </si>
  <si>
    <r>
      <t xml:space="preserve">กลุ่มเทคโนโลยีคอมพิวเตอร์ </t>
    </r>
    <r>
      <rPr>
        <sz val="14"/>
        <rFont val="Cordia New"/>
        <family val="0"/>
      </rPr>
      <t>(ไม่น้อยกว่า 3 หน่วยกิต)</t>
    </r>
  </si>
  <si>
    <t>3000-0101</t>
  </si>
  <si>
    <t>3000-0102</t>
  </si>
  <si>
    <r>
      <t>กลุ่มบริหารงานคุณภาพ</t>
    </r>
    <r>
      <rPr>
        <sz val="14"/>
        <rFont val="Cordia New"/>
        <family val="0"/>
      </rPr>
      <t xml:space="preserve"> (ไม่น้อยกว่า 3 หน่วยกิต)</t>
    </r>
  </si>
  <si>
    <t>3000-0201</t>
  </si>
  <si>
    <t>3000-0203</t>
  </si>
  <si>
    <t>3000-0204</t>
  </si>
  <si>
    <t>พืชไร่เฉพาะ 2</t>
  </si>
  <si>
    <t>หลักการส่งเสริมเกษตร</t>
  </si>
  <si>
    <t>เครื่องจักรกลหนักเพื่อการเกษตร</t>
  </si>
  <si>
    <t>3502-21__</t>
  </si>
  <si>
    <t>3505-2113</t>
  </si>
  <si>
    <t>3506-2007</t>
  </si>
  <si>
    <t>3510-2004</t>
  </si>
  <si>
    <t>*</t>
  </si>
  <si>
    <t>หมวดวิชาปรับพื้นฐานวิชาชีพ</t>
  </si>
  <si>
    <r>
      <t>หมายเหตุ</t>
    </r>
    <r>
      <rPr>
        <sz val="14"/>
        <rFont val="Cordia New"/>
        <family val="2"/>
      </rPr>
      <t xml:space="preserve">  เลือกไม่น้อยกว่า 15 หน่วยกิต</t>
    </r>
  </si>
  <si>
    <t>Pl01001</t>
  </si>
  <si>
    <t>ชุด</t>
  </si>
  <si>
    <t>เครื่อง</t>
  </si>
  <si>
    <t>1.3  จอฉายภาพขนาด 70 x 70นิ้ว</t>
  </si>
  <si>
    <t>1.10 เครื่องเล่นวีดีโอเทป</t>
  </si>
  <si>
    <t>1.13 บอร์ดขาตั้งเหล็กเคลื่อนที่ได้</t>
  </si>
  <si>
    <t>ชื่อรายวิชา</t>
  </si>
  <si>
    <t>Pl02001</t>
  </si>
  <si>
    <t>ชุดครุภัณฑ์ห้องปฏิบัติการทางพืชศาสตร์</t>
  </si>
  <si>
    <t>1.1  เครื่องฉายภาพข้ามศีรษะ</t>
  </si>
  <si>
    <t>1.10 โต๊ะปฏิบัติการพร้อมเก้าอี้  6  ตัว</t>
  </si>
  <si>
    <t>1.11 โต๊ะอ่างน้ำติดฝาผนัง (1โต๊ะมี 4 อ่าง)</t>
  </si>
  <si>
    <t>Pl03001</t>
  </si>
  <si>
    <t>ชุดครุภัณฑ์ห้องปฏิบัติการปฐพีวิทยา</t>
  </si>
  <si>
    <t>1.1  เครื่องวัดความเป็นกรดด่างในห้องปฏิบัติการ</t>
  </si>
  <si>
    <t>1.3  เครื่องเขย่าแยกขนาดของดิน</t>
  </si>
  <si>
    <t>1.5  เครื่องเจาะเก็บตัวอย่างดิน</t>
  </si>
  <si>
    <t>1.7  สมุดเทียบสีดิน</t>
  </si>
  <si>
    <t>ตู้</t>
  </si>
  <si>
    <t>1.10 โต๊ะปฏิบัติการพร้อมเก้าอี้ (4 ที่นั่ง)</t>
  </si>
  <si>
    <t>1.11  ตู้เก็บอุปกรณ์</t>
  </si>
  <si>
    <t>เรือน</t>
  </si>
  <si>
    <t>1.14  ตู้เก็บสารเคมีแบบติดผนัง</t>
  </si>
  <si>
    <t>1.15  ชุดเครื่องแก้วห้องปฏิบัติการปฐพีวิทยา</t>
  </si>
  <si>
    <t>1.16  เครื่องฉายภาพข้ามศีรษะ</t>
  </si>
  <si>
    <t>1.20  ชุดตัวอย่างดิน (Soil  Profiled)</t>
  </si>
  <si>
    <t>1.21  ชุดตัวอย่างหินแร่</t>
  </si>
  <si>
    <t>Pl04001</t>
  </si>
  <si>
    <t>กล้อง</t>
  </si>
  <si>
    <t>1.2  กล้องจุลทรรศน์สองตาแบบสเตอริโอ</t>
  </si>
  <si>
    <t>1.3  ตู้เขี่ยเชื้อแบบ Hepa</t>
  </si>
  <si>
    <t>ใบ</t>
  </si>
  <si>
    <t>1.9  อุปกรณ์เครื่องแก้วสำหรับห้องปฏิบัติการ</t>
  </si>
  <si>
    <t>1.10  ตู้เลี้ยงแมลง</t>
  </si>
  <si>
    <t xml:space="preserve">1.11  หีบแสดงตัวอย่างแมลงพร้อมชั้นวาง </t>
  </si>
  <si>
    <t>1.12  ชั้นแสดงตัวอย่างโรคพืช</t>
  </si>
  <si>
    <t>1.14  ตู้เก็บอุปกรณ์</t>
  </si>
  <si>
    <t>1.15  เตาแก๊สพร้อมถัง 15 กก.</t>
  </si>
  <si>
    <t>1.16  กล่องใส่ตัวอย่างแมลงพร้อม Setting  board</t>
  </si>
  <si>
    <t>1.18  เครื่องฉายภาพข้ามศีรษะ</t>
  </si>
  <si>
    <t>1.19  จอฉายภาพขนาด 70 x 70 นิ้ว</t>
  </si>
  <si>
    <t>Pl06001</t>
  </si>
  <si>
    <t>ชุดครุภัณฑ์ห้องปฏิบัติการพืชไร่นา</t>
  </si>
  <si>
    <t>1.2  พัดลมตั้งพื้นขนาด  16  นิ้ว</t>
  </si>
  <si>
    <t>1.4  ตู้เก็บอุปกรณ์</t>
  </si>
  <si>
    <t>1.5  อุปกรณ์เครื่องแก้วสำหรับห้องปฏิบัติการ</t>
  </si>
  <si>
    <t>1.6  ชั้นแสดงตัวอย่างเมล็ดพันธุ์พืชไร่</t>
  </si>
  <si>
    <t>1.7  โต๊ะปฏิบัติการพร้อมเก้าอี้ (4 ที่นั่ง)</t>
  </si>
  <si>
    <t>Pl09001</t>
  </si>
  <si>
    <t>ชุดครุภัณฑ์ห้องปฏิบัติการจัดการหลังการเก็บเกี่ยว</t>
  </si>
  <si>
    <t>1.1  เครื่องเก็บเกี่ยวและนวดข้าว</t>
  </si>
  <si>
    <t>1.2  เครื่องนวดข้าวพร้อมมอเตอร์ไฟฟ้า</t>
  </si>
  <si>
    <t>1.3  เครื่องสีกระเทาะข้าวโพดหรือถั่ว</t>
  </si>
  <si>
    <t>1.4  เครื่องชั่งน้ำหนักขนาด  500  กก.</t>
  </si>
  <si>
    <t>1.5  เครื่องชั่งน้ำหนักขนาด  15  กก.</t>
  </si>
  <si>
    <t>1.6  เครื่องอบเมล็ดพันธุ์</t>
  </si>
  <si>
    <t>1.7  เครื่องคัดขนาดและทำความสะอาดเมล็ด</t>
  </si>
  <si>
    <t>1.8  เครื่องคลุกสารเคมี</t>
  </si>
  <si>
    <t>1.9  เครื่องควบคุมความชื้นในบรรยากาศ</t>
  </si>
  <si>
    <t>1.11  เครื่องวัดความแน่นเนื้อ</t>
  </si>
  <si>
    <t>1.17  ตู้เก็บอุปกรณ์</t>
  </si>
  <si>
    <t>1.18  รถเข็นอุปกรณ์</t>
  </si>
  <si>
    <t>คัน</t>
  </si>
  <si>
    <t>Pl10001</t>
  </si>
  <si>
    <t>ชุดครุภัณฑ์ห้องปฏิบัติการเทคโนโลยีเมล็ดพันธุ์</t>
  </si>
  <si>
    <t>1.2  โหลแก้วดูดความชื้น</t>
  </si>
  <si>
    <t>1.3  ตู้เพาะเมล็ด</t>
  </si>
  <si>
    <t>1.4  เครื่องวัดความชื้นเมล็ดพันธุ์</t>
  </si>
  <si>
    <t>1.5  เครื่องคัดขนาดเมล็ดพันธุ์ในห้องปฏิบัติการ</t>
  </si>
  <si>
    <t>1.9  เครื่องเก็บตัวอย่างเมล็ดพันธุ์แบบกระบอกเหล็ก</t>
  </si>
  <si>
    <t>1.10  เครื่องแบ่งเมล็ดพันธุ์</t>
  </si>
  <si>
    <t>1.14  เครื่องฉายภาพข้ามศีรษะ</t>
  </si>
  <si>
    <t>1.16  โต๊ะปฏิบัติการพร้อมเก้าอี้ 4 ที่นั่ง</t>
  </si>
  <si>
    <t>Pl12001</t>
  </si>
  <si>
    <t>ชุดครุภัณฑ์โรงเรือนผสมดินปลูกและปักชำ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</si>
</sst>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#,##0.00"/>
    <numFmt numFmtId="188" formatCode="#,##0;[Red]#,##0"/>
    <numFmt numFmtId="189" formatCode="0;[Red]0"/>
    <numFmt numFmtId="190" formatCode="_-* #,##0_-;\-* #,##0_-;_-* &quot;-&quot;??_-;_-@_-"/>
  </numFmts>
  <fonts count="21">
    <font>
      <sz val="14"/>
      <name val="Cordia New"/>
      <family val="0"/>
    </font>
    <font>
      <b/>
      <sz val="18"/>
      <name val="Cordia New"/>
      <family val="2"/>
    </font>
    <font>
      <sz val="12"/>
      <name val="Cordia New"/>
      <family val="2"/>
    </font>
    <font>
      <sz val="16"/>
      <name val="Angsana New"/>
      <family val="1"/>
    </font>
    <font>
      <sz val="13.5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u val="single"/>
      <sz val="14"/>
      <name val="Cordia New"/>
      <family val="2"/>
    </font>
    <font>
      <b/>
      <u val="single"/>
      <sz val="14"/>
      <name val="Cordia New"/>
      <family val="2"/>
    </font>
    <font>
      <sz val="13"/>
      <name val="Cordia New"/>
      <family val="2"/>
    </font>
    <font>
      <b/>
      <sz val="14"/>
      <name val="CordiaUPC"/>
      <family val="2"/>
    </font>
    <font>
      <sz val="14"/>
      <name val="CordiaUPC"/>
      <family val="2"/>
    </font>
    <font>
      <sz val="12"/>
      <name val="CordiaUPC"/>
      <family val="2"/>
    </font>
    <font>
      <sz val="13"/>
      <name val="CordiaUPC"/>
      <family val="2"/>
    </font>
    <font>
      <b/>
      <sz val="13"/>
      <name val="CordiaUPC"/>
      <family val="2"/>
    </font>
    <font>
      <b/>
      <sz val="12"/>
      <name val="CordiaUPC"/>
      <family val="2"/>
    </font>
    <font>
      <b/>
      <sz val="18"/>
      <name val="CordiaUPC"/>
      <family val="2"/>
    </font>
    <font>
      <b/>
      <sz val="17"/>
      <name val="CordiaUPC"/>
      <family val="2"/>
    </font>
    <font>
      <sz val="17"/>
      <name val="CordiaUPC"/>
      <family val="2"/>
    </font>
    <font>
      <b/>
      <sz val="16"/>
      <name val="CordiaUPC"/>
      <family val="2"/>
    </font>
  </fonts>
  <fills count="3">
    <fill>
      <patternFill/>
    </fill>
    <fill>
      <patternFill patternType="gray125"/>
    </fill>
    <fill>
      <patternFill patternType="gray06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shrinkToFi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center"/>
    </xf>
    <xf numFmtId="188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0" fillId="0" borderId="8" xfId="0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3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justify" vertical="center"/>
    </xf>
    <xf numFmtId="0" fontId="14" fillId="0" borderId="5" xfId="0" applyFont="1" applyBorder="1" applyAlignment="1">
      <alignment horizontal="justify"/>
    </xf>
    <xf numFmtId="0" fontId="14" fillId="0" borderId="5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/>
    </xf>
    <xf numFmtId="0" fontId="14" fillId="0" borderId="10" xfId="0" applyFont="1" applyBorder="1" applyAlignment="1">
      <alignment horizontal="justify"/>
    </xf>
    <xf numFmtId="0" fontId="14" fillId="0" borderId="10" xfId="0" applyFont="1" applyBorder="1" applyAlignment="1">
      <alignment horizontal="left" vertical="center"/>
    </xf>
    <xf numFmtId="0" fontId="14" fillId="0" borderId="6" xfId="0" applyFont="1" applyBorder="1" applyAlignment="1">
      <alignment horizontal="justify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justify"/>
    </xf>
    <xf numFmtId="0" fontId="14" fillId="0" borderId="6" xfId="0" applyFont="1" applyBorder="1" applyAlignment="1">
      <alignment horizontal="left" vertical="center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left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/>
    </xf>
    <xf numFmtId="0" fontId="14" fillId="0" borderId="11" xfId="0" applyFont="1" applyBorder="1" applyAlignment="1">
      <alignment horizontal="justify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1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/>
    </xf>
    <xf numFmtId="190" fontId="14" fillId="0" borderId="8" xfId="15" applyNumberFormat="1" applyFont="1" applyBorder="1" applyAlignment="1">
      <alignment/>
    </xf>
    <xf numFmtId="0" fontId="15" fillId="0" borderId="8" xfId="0" applyFont="1" applyBorder="1" applyAlignment="1">
      <alignment/>
    </xf>
    <xf numFmtId="0" fontId="14" fillId="0" borderId="8" xfId="0" applyFont="1" applyBorder="1" applyAlignment="1">
      <alignment horizontal="right"/>
    </xf>
    <xf numFmtId="0" fontId="14" fillId="0" borderId="9" xfId="0" applyFont="1" applyBorder="1" applyAlignment="1">
      <alignment horizontal="center"/>
    </xf>
    <xf numFmtId="0" fontId="14" fillId="0" borderId="9" xfId="0" applyFont="1" applyBorder="1" applyAlignment="1">
      <alignment horizontal="right"/>
    </xf>
    <xf numFmtId="0" fontId="14" fillId="0" borderId="9" xfId="0" applyFont="1" applyBorder="1" applyAlignment="1">
      <alignment/>
    </xf>
    <xf numFmtId="190" fontId="14" fillId="0" borderId="9" xfId="15" applyNumberFormat="1" applyFont="1" applyBorder="1" applyAlignment="1">
      <alignment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0" fontId="14" fillId="0" borderId="16" xfId="0" applyFont="1" applyBorder="1" applyAlignment="1">
      <alignment horizontal="right"/>
    </xf>
    <xf numFmtId="0" fontId="14" fillId="0" borderId="7" xfId="0" applyFont="1" applyBorder="1" applyAlignment="1">
      <alignment/>
    </xf>
    <xf numFmtId="190" fontId="14" fillId="0" borderId="16" xfId="15" applyNumberFormat="1" applyFont="1" applyBorder="1" applyAlignment="1">
      <alignment/>
    </xf>
    <xf numFmtId="0" fontId="0" fillId="0" borderId="16" xfId="0" applyBorder="1" applyAlignment="1">
      <alignment/>
    </xf>
    <xf numFmtId="3" fontId="14" fillId="0" borderId="16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90" fontId="0" fillId="0" borderId="8" xfId="15" applyNumberFormat="1" applyBorder="1" applyAlignment="1">
      <alignment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190" fontId="0" fillId="0" borderId="9" xfId="15" applyNumberFormat="1" applyBorder="1" applyAlignment="1">
      <alignment/>
    </xf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/>
    </xf>
    <xf numFmtId="190" fontId="14" fillId="0" borderId="17" xfId="15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 horizontal="center" wrapText="1"/>
    </xf>
    <xf numFmtId="3" fontId="14" fillId="0" borderId="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90" fontId="14" fillId="0" borderId="8" xfId="15" applyNumberFormat="1" applyFont="1" applyBorder="1" applyAlignment="1">
      <alignment horizontal="left" indent="4"/>
    </xf>
    <xf numFmtId="0" fontId="14" fillId="0" borderId="0" xfId="0" applyFont="1" applyBorder="1" applyAlignment="1">
      <alignment horizontal="center"/>
    </xf>
    <xf numFmtId="0" fontId="0" fillId="0" borderId="5" xfId="0" applyBorder="1" applyAlignment="1">
      <alignment horizontal="left"/>
    </xf>
    <xf numFmtId="190" fontId="14" fillId="0" borderId="5" xfId="0" applyNumberFormat="1" applyFont="1" applyBorder="1" applyAlignment="1">
      <alignment horizontal="center"/>
    </xf>
    <xf numFmtId="188" fontId="0" fillId="0" borderId="6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188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/>
    </xf>
    <xf numFmtId="0" fontId="14" fillId="0" borderId="19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190" fontId="14" fillId="0" borderId="10" xfId="15" applyNumberFormat="1" applyFont="1" applyBorder="1" applyAlignment="1">
      <alignment/>
    </xf>
    <xf numFmtId="190" fontId="14" fillId="0" borderId="5" xfId="15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22" xfId="0" applyBorder="1" applyAlignment="1">
      <alignment horizontal="center"/>
    </xf>
    <xf numFmtId="188" fontId="0" fillId="0" borderId="5" xfId="0" applyNumberFormat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188" fontId="0" fillId="0" borderId="8" xfId="0" applyNumberFormat="1" applyFill="1" applyBorder="1" applyAlignment="1">
      <alignment horizontal="right"/>
    </xf>
    <xf numFmtId="0" fontId="14" fillId="0" borderId="5" xfId="0" applyFont="1" applyBorder="1" applyAlignment="1">
      <alignment horizontal="center"/>
    </xf>
    <xf numFmtId="190" fontId="14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190" fontId="0" fillId="0" borderId="17" xfId="15" applyNumberFormat="1" applyBorder="1" applyAlignment="1">
      <alignment/>
    </xf>
    <xf numFmtId="0" fontId="14" fillId="0" borderId="17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14" fillId="0" borderId="16" xfId="0" applyFont="1" applyBorder="1" applyAlignment="1">
      <alignment horizontal="center"/>
    </xf>
    <xf numFmtId="190" fontId="14" fillId="0" borderId="17" xfId="15" applyNumberFormat="1" applyFont="1" applyBorder="1" applyAlignment="1">
      <alignment horizontal="left" indent="4"/>
    </xf>
    <xf numFmtId="0" fontId="15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188" fontId="0" fillId="0" borderId="22" xfId="0" applyNumberFormat="1" applyBorder="1" applyAlignment="1">
      <alignment horizontal="right"/>
    </xf>
    <xf numFmtId="188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 shrinkToFi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88" fontId="0" fillId="0" borderId="16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9" xfId="0" applyBorder="1" applyAlignment="1">
      <alignment horizontal="left"/>
    </xf>
    <xf numFmtId="188" fontId="0" fillId="0" borderId="9" xfId="0" applyNumberFormat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188" fontId="0" fillId="0" borderId="23" xfId="0" applyNumberFormat="1" applyBorder="1" applyAlignment="1">
      <alignment horizontal="right"/>
    </xf>
    <xf numFmtId="0" fontId="1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188" fontId="0" fillId="0" borderId="20" xfId="0" applyNumberFormat="1" applyBorder="1" applyAlignment="1">
      <alignment horizontal="right"/>
    </xf>
    <xf numFmtId="0" fontId="0" fillId="0" borderId="20" xfId="0" applyBorder="1" applyAlignment="1">
      <alignment/>
    </xf>
    <xf numFmtId="188" fontId="0" fillId="0" borderId="17" xfId="0" applyNumberFormat="1" applyBorder="1" applyAlignment="1">
      <alignment horizontal="right"/>
    </xf>
    <xf numFmtId="0" fontId="0" fillId="0" borderId="5" xfId="0" applyFill="1" applyBorder="1" applyAlignment="1">
      <alignment/>
    </xf>
    <xf numFmtId="0" fontId="0" fillId="0" borderId="16" xfId="0" applyBorder="1" applyAlignment="1">
      <alignment horizontal="left" shrinkToFit="1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shrinkToFit="1"/>
    </xf>
    <xf numFmtId="188" fontId="0" fillId="0" borderId="4" xfId="0" applyNumberFormat="1" applyBorder="1" applyAlignment="1">
      <alignment horizontal="right"/>
    </xf>
    <xf numFmtId="0" fontId="0" fillId="0" borderId="8" xfId="0" applyBorder="1" applyAlignment="1">
      <alignment shrinkToFit="1"/>
    </xf>
    <xf numFmtId="0" fontId="0" fillId="0" borderId="21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" fontId="14" fillId="0" borderId="16" xfId="0" applyNumberFormat="1" applyFont="1" applyBorder="1" applyAlignment="1">
      <alignment horizontal="right"/>
    </xf>
    <xf numFmtId="4" fontId="14" fillId="0" borderId="8" xfId="0" applyNumberFormat="1" applyFont="1" applyBorder="1" applyAlignment="1">
      <alignment horizontal="right"/>
    </xf>
    <xf numFmtId="0" fontId="12" fillId="0" borderId="18" xfId="0" applyFont="1" applyBorder="1" applyAlignment="1">
      <alignment/>
    </xf>
    <xf numFmtId="4" fontId="14" fillId="0" borderId="17" xfId="0" applyNumberFormat="1" applyFont="1" applyBorder="1" applyAlignment="1">
      <alignment horizontal="right"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/>
    </xf>
    <xf numFmtId="190" fontId="11" fillId="0" borderId="9" xfId="0" applyNumberFormat="1" applyFont="1" applyBorder="1" applyAlignment="1">
      <alignment/>
    </xf>
    <xf numFmtId="3" fontId="0" fillId="0" borderId="5" xfId="0" applyNumberFormat="1" applyBorder="1" applyAlignment="1">
      <alignment horizontal="right"/>
    </xf>
    <xf numFmtId="190" fontId="12" fillId="0" borderId="5" xfId="15" applyNumberFormat="1" applyFont="1" applyBorder="1" applyAlignment="1">
      <alignment horizontal="center"/>
    </xf>
    <xf numFmtId="0" fontId="12" fillId="0" borderId="25" xfId="0" applyFont="1" applyBorder="1" applyAlignment="1">
      <alignment/>
    </xf>
    <xf numFmtId="3" fontId="0" fillId="0" borderId="8" xfId="0" applyNumberFormat="1" applyBorder="1" applyAlignment="1">
      <alignment/>
    </xf>
    <xf numFmtId="190" fontId="12" fillId="0" borderId="8" xfId="15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90" fontId="11" fillId="0" borderId="9" xfId="15" applyNumberFormat="1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2" fillId="0" borderId="9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4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 horizontal="right"/>
    </xf>
    <xf numFmtId="188" fontId="0" fillId="0" borderId="5" xfId="0" applyNumberFormat="1" applyBorder="1" applyAlignment="1">
      <alignment/>
    </xf>
    <xf numFmtId="18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188" fontId="0" fillId="0" borderId="26" xfId="0" applyNumberFormat="1" applyBorder="1" applyAlignment="1">
      <alignment horizontal="right"/>
    </xf>
    <xf numFmtId="0" fontId="1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 shrinkToFit="1"/>
    </xf>
    <xf numFmtId="0" fontId="0" fillId="0" borderId="10" xfId="0" applyBorder="1" applyAlignment="1">
      <alignment horizontal="center" vertical="center"/>
    </xf>
    <xf numFmtId="188" fontId="0" fillId="0" borderId="6" xfId="0" applyNumberFormat="1" applyBorder="1" applyAlignment="1">
      <alignment/>
    </xf>
    <xf numFmtId="3" fontId="0" fillId="0" borderId="6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188" fontId="0" fillId="0" borderId="8" xfId="0" applyNumberFormat="1" applyBorder="1" applyAlignment="1">
      <alignment/>
    </xf>
    <xf numFmtId="188" fontId="0" fillId="0" borderId="9" xfId="0" applyNumberFormat="1" applyBorder="1" applyAlignment="1">
      <alignment/>
    </xf>
    <xf numFmtId="190" fontId="14" fillId="0" borderId="10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27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5" fillId="0" borderId="1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17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8</xdr:row>
      <xdr:rowOff>57150</xdr:rowOff>
    </xdr:from>
    <xdr:to>
      <xdr:col>14</xdr:col>
      <xdr:colOff>95250</xdr:colOff>
      <xdr:row>10</xdr:row>
      <xdr:rowOff>190500</xdr:rowOff>
    </xdr:to>
    <xdr:sp>
      <xdr:nvSpPr>
        <xdr:cNvPr id="1" name="AutoShape 4"/>
        <xdr:cNvSpPr>
          <a:spLocks/>
        </xdr:cNvSpPr>
      </xdr:nvSpPr>
      <xdr:spPr>
        <a:xfrm>
          <a:off x="8982075" y="2324100"/>
          <a:ext cx="76200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6</xdr:row>
      <xdr:rowOff>38100</xdr:rowOff>
    </xdr:from>
    <xdr:to>
      <xdr:col>14</xdr:col>
      <xdr:colOff>95250</xdr:colOff>
      <xdr:row>7</xdr:row>
      <xdr:rowOff>209550</xdr:rowOff>
    </xdr:to>
    <xdr:sp>
      <xdr:nvSpPr>
        <xdr:cNvPr id="2" name="AutoShape 5"/>
        <xdr:cNvSpPr>
          <a:spLocks/>
        </xdr:cNvSpPr>
      </xdr:nvSpPr>
      <xdr:spPr>
        <a:xfrm>
          <a:off x="8982075" y="1752600"/>
          <a:ext cx="7620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78</xdr:row>
      <xdr:rowOff>76200</xdr:rowOff>
    </xdr:from>
    <xdr:to>
      <xdr:col>12</xdr:col>
      <xdr:colOff>104775</xdr:colOff>
      <xdr:row>80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9401175" y="21821775"/>
          <a:ext cx="85725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84</xdr:row>
      <xdr:rowOff>66675</xdr:rowOff>
    </xdr:from>
    <xdr:to>
      <xdr:col>12</xdr:col>
      <xdr:colOff>104775</xdr:colOff>
      <xdr:row>85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9410700" y="23469600"/>
          <a:ext cx="7620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="75" zoomScaleNormal="75" workbookViewId="0" topLeftCell="A1">
      <selection activeCell="C16" sqref="C16"/>
    </sheetView>
  </sheetViews>
  <sheetFormatPr defaultColWidth="9.140625" defaultRowHeight="21.75"/>
  <cols>
    <col min="1" max="1" width="6.8515625" style="0" customWidth="1"/>
    <col min="2" max="2" width="11.00390625" style="0" customWidth="1"/>
    <col min="3" max="3" width="39.57421875" style="0" customWidth="1"/>
    <col min="4" max="6" width="6.7109375" style="0" customWidth="1"/>
    <col min="8" max="8" width="35.421875" style="0" customWidth="1"/>
    <col min="9" max="9" width="7.7109375" style="0" customWidth="1"/>
    <col min="10" max="10" width="18.7109375" style="0" customWidth="1"/>
  </cols>
  <sheetData>
    <row r="1" spans="1:10" ht="21.75">
      <c r="A1" s="253" t="s">
        <v>609</v>
      </c>
      <c r="B1" s="253"/>
      <c r="C1" s="253"/>
      <c r="D1" s="253"/>
      <c r="E1" s="253"/>
      <c r="F1" s="253"/>
      <c r="G1" s="253"/>
      <c r="H1" s="253"/>
      <c r="I1" s="253"/>
      <c r="J1" s="29"/>
    </row>
    <row r="2" spans="1:9" ht="21.75">
      <c r="A2" s="254" t="s">
        <v>610</v>
      </c>
      <c r="B2" s="254"/>
      <c r="C2" s="254"/>
      <c r="D2" s="254"/>
      <c r="E2" s="254"/>
      <c r="F2" s="254"/>
      <c r="G2" s="254"/>
      <c r="H2" s="254"/>
      <c r="I2" s="254"/>
    </row>
    <row r="3" spans="1:9" ht="21.75">
      <c r="A3" s="255" t="s">
        <v>616</v>
      </c>
      <c r="B3" s="255"/>
      <c r="C3" s="255"/>
      <c r="D3" s="255"/>
      <c r="E3" s="255"/>
      <c r="F3" s="255"/>
      <c r="G3" s="255"/>
      <c r="H3" s="255"/>
      <c r="I3" s="255"/>
    </row>
    <row r="4" spans="1:10" ht="21.75">
      <c r="A4" s="251" t="s">
        <v>777</v>
      </c>
      <c r="B4" s="251" t="s">
        <v>797</v>
      </c>
      <c r="C4" s="251" t="s">
        <v>798</v>
      </c>
      <c r="D4" s="256" t="s">
        <v>611</v>
      </c>
      <c r="E4" s="257"/>
      <c r="F4" s="258"/>
      <c r="G4" s="251" t="s">
        <v>781</v>
      </c>
      <c r="H4" s="251" t="s">
        <v>782</v>
      </c>
      <c r="I4" s="32" t="s">
        <v>612</v>
      </c>
      <c r="J4" s="251" t="s">
        <v>783</v>
      </c>
    </row>
    <row r="5" spans="1:10" ht="21.75">
      <c r="A5" s="252"/>
      <c r="B5" s="252"/>
      <c r="C5" s="252"/>
      <c r="D5" s="33" t="s">
        <v>922</v>
      </c>
      <c r="E5" s="33" t="s">
        <v>613</v>
      </c>
      <c r="F5" s="33" t="s">
        <v>614</v>
      </c>
      <c r="G5" s="252"/>
      <c r="H5" s="252"/>
      <c r="I5" s="34" t="s">
        <v>615</v>
      </c>
      <c r="J5" s="252"/>
    </row>
    <row r="6" spans="1:10" ht="21.75">
      <c r="A6" s="154">
        <v>1</v>
      </c>
      <c r="B6" s="90" t="s">
        <v>921</v>
      </c>
      <c r="C6" s="133" t="s">
        <v>48</v>
      </c>
      <c r="D6" s="90">
        <v>1</v>
      </c>
      <c r="E6" s="154">
        <v>16</v>
      </c>
      <c r="F6" s="155">
        <v>40</v>
      </c>
      <c r="G6" s="90" t="s">
        <v>833</v>
      </c>
      <c r="H6" s="91" t="s">
        <v>849</v>
      </c>
      <c r="I6" s="90">
        <v>64</v>
      </c>
      <c r="J6" s="91"/>
    </row>
    <row r="7" spans="1:10" ht="21.75">
      <c r="A7" s="38">
        <v>2</v>
      </c>
      <c r="B7" s="37" t="s">
        <v>928</v>
      </c>
      <c r="C7" s="136" t="s">
        <v>929</v>
      </c>
      <c r="D7" s="37">
        <v>1</v>
      </c>
      <c r="E7" s="38">
        <v>16</v>
      </c>
      <c r="F7" s="37">
        <v>40</v>
      </c>
      <c r="G7" s="37" t="s">
        <v>834</v>
      </c>
      <c r="H7" s="40" t="s">
        <v>850</v>
      </c>
      <c r="I7" s="37">
        <v>128</v>
      </c>
      <c r="J7" s="40"/>
    </row>
    <row r="8" spans="1:10" ht="21.75">
      <c r="A8" s="38">
        <v>3</v>
      </c>
      <c r="B8" s="37" t="s">
        <v>933</v>
      </c>
      <c r="C8" s="136" t="s">
        <v>934</v>
      </c>
      <c r="D8" s="37">
        <v>1</v>
      </c>
      <c r="E8" s="38">
        <v>23</v>
      </c>
      <c r="F8" s="37">
        <v>40</v>
      </c>
      <c r="G8" s="37" t="s">
        <v>835</v>
      </c>
      <c r="H8" s="40" t="s">
        <v>846</v>
      </c>
      <c r="I8" s="37">
        <v>128</v>
      </c>
      <c r="J8" s="40"/>
    </row>
    <row r="9" spans="1:10" ht="21.75">
      <c r="A9" s="38">
        <v>4</v>
      </c>
      <c r="B9" s="37" t="s">
        <v>948</v>
      </c>
      <c r="C9" s="136" t="s">
        <v>187</v>
      </c>
      <c r="D9" s="37">
        <v>1</v>
      </c>
      <c r="E9" s="38">
        <v>19</v>
      </c>
      <c r="F9" s="37">
        <v>40</v>
      </c>
      <c r="G9" s="37" t="s">
        <v>836</v>
      </c>
      <c r="H9" s="40" t="s">
        <v>844</v>
      </c>
      <c r="I9" s="37">
        <v>128</v>
      </c>
      <c r="J9" s="40"/>
    </row>
    <row r="10" spans="1:10" ht="21.75">
      <c r="A10" s="38">
        <v>5</v>
      </c>
      <c r="B10" s="37" t="s">
        <v>962</v>
      </c>
      <c r="C10" s="136" t="s">
        <v>963</v>
      </c>
      <c r="D10" s="37">
        <v>1</v>
      </c>
      <c r="E10" s="38">
        <v>8</v>
      </c>
      <c r="F10" s="37">
        <v>40</v>
      </c>
      <c r="G10" s="37" t="s">
        <v>837</v>
      </c>
      <c r="H10" s="40" t="s">
        <v>845</v>
      </c>
      <c r="I10" s="37">
        <v>128</v>
      </c>
      <c r="J10" s="40"/>
    </row>
    <row r="11" spans="1:10" ht="21.75">
      <c r="A11" s="37">
        <v>6</v>
      </c>
      <c r="B11" s="37" t="s">
        <v>969</v>
      </c>
      <c r="C11" s="136" t="s">
        <v>188</v>
      </c>
      <c r="D11" s="37">
        <v>1</v>
      </c>
      <c r="E11" s="38">
        <v>18</v>
      </c>
      <c r="F11" s="37">
        <v>40</v>
      </c>
      <c r="G11" s="37" t="s">
        <v>838</v>
      </c>
      <c r="H11" s="40" t="s">
        <v>848</v>
      </c>
      <c r="I11" s="37">
        <v>144</v>
      </c>
      <c r="J11" s="40"/>
    </row>
    <row r="12" spans="1:10" ht="21.75">
      <c r="A12" s="37">
        <v>7</v>
      </c>
      <c r="B12" s="37" t="s">
        <v>984</v>
      </c>
      <c r="C12" s="136" t="s">
        <v>985</v>
      </c>
      <c r="D12" s="37">
        <v>1</v>
      </c>
      <c r="E12" s="38">
        <v>16</v>
      </c>
      <c r="F12" s="37">
        <v>40</v>
      </c>
      <c r="G12" s="37" t="s">
        <v>839</v>
      </c>
      <c r="H12" s="40" t="s">
        <v>847</v>
      </c>
      <c r="I12" s="37">
        <v>128</v>
      </c>
      <c r="J12" s="40"/>
    </row>
    <row r="13" spans="1:10" ht="21.75">
      <c r="A13" s="37">
        <v>8</v>
      </c>
      <c r="B13" s="37" t="s">
        <v>994</v>
      </c>
      <c r="C13" s="136" t="s">
        <v>995</v>
      </c>
      <c r="D13" s="37">
        <v>1</v>
      </c>
      <c r="E13" s="38">
        <v>5</v>
      </c>
      <c r="F13" s="37">
        <v>40</v>
      </c>
      <c r="G13" s="37" t="s">
        <v>840</v>
      </c>
      <c r="H13" s="40" t="s">
        <v>842</v>
      </c>
      <c r="I13" s="37">
        <v>450</v>
      </c>
      <c r="J13" s="40"/>
    </row>
    <row r="14" spans="1:10" ht="21.75">
      <c r="A14" s="37">
        <v>9</v>
      </c>
      <c r="B14" s="37" t="s">
        <v>3</v>
      </c>
      <c r="C14" s="136" t="s">
        <v>4</v>
      </c>
      <c r="D14" s="37">
        <v>1</v>
      </c>
      <c r="E14" s="38">
        <v>7</v>
      </c>
      <c r="F14" s="37">
        <v>40</v>
      </c>
      <c r="G14" s="37" t="s">
        <v>841</v>
      </c>
      <c r="H14" s="40" t="s">
        <v>843</v>
      </c>
      <c r="I14" s="37" t="s">
        <v>201</v>
      </c>
      <c r="J14" s="40"/>
    </row>
    <row r="15" spans="1:10" ht="21.75">
      <c r="A15" s="37">
        <v>10</v>
      </c>
      <c r="B15" s="37" t="s">
        <v>7</v>
      </c>
      <c r="C15" s="149" t="s">
        <v>8</v>
      </c>
      <c r="D15" s="37">
        <v>1</v>
      </c>
      <c r="E15" s="38">
        <v>5</v>
      </c>
      <c r="F15" s="37">
        <v>40</v>
      </c>
      <c r="G15" s="40"/>
      <c r="H15" s="40"/>
      <c r="I15" s="40"/>
      <c r="J15" s="40"/>
    </row>
    <row r="16" spans="1:10" ht="21.75">
      <c r="A16" s="37">
        <v>11</v>
      </c>
      <c r="B16" s="37" t="s">
        <v>12</v>
      </c>
      <c r="C16" s="149" t="s">
        <v>13</v>
      </c>
      <c r="D16" s="37">
        <v>1</v>
      </c>
      <c r="E16" s="38">
        <v>9</v>
      </c>
      <c r="F16" s="37">
        <v>40</v>
      </c>
      <c r="G16" s="40"/>
      <c r="H16" s="40"/>
      <c r="I16" s="40"/>
      <c r="J16" s="40"/>
    </row>
    <row r="17" spans="1:10" ht="21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21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21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21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21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21.75">
      <c r="A22" s="41"/>
      <c r="B22" s="41"/>
      <c r="C22" s="41"/>
      <c r="D22" s="41"/>
      <c r="E22" s="41"/>
      <c r="F22" s="41"/>
      <c r="G22" s="41"/>
      <c r="H22" s="41"/>
      <c r="I22" s="41"/>
      <c r="J22" s="41"/>
    </row>
  </sheetData>
  <mergeCells count="10">
    <mergeCell ref="J4:J5"/>
    <mergeCell ref="A1:I1"/>
    <mergeCell ref="A2:I2"/>
    <mergeCell ref="A3:I3"/>
    <mergeCell ref="A4:A5"/>
    <mergeCell ref="B4:B5"/>
    <mergeCell ref="C4:C5"/>
    <mergeCell ref="D4:F4"/>
    <mergeCell ref="G4:G5"/>
    <mergeCell ref="H4:H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workbookViewId="0" topLeftCell="A1">
      <selection activeCell="F21" sqref="F21"/>
    </sheetView>
  </sheetViews>
  <sheetFormatPr defaultColWidth="9.140625" defaultRowHeight="21.75"/>
  <cols>
    <col min="1" max="1" width="6.421875" style="84" customWidth="1"/>
    <col min="2" max="2" width="10.7109375" style="84" customWidth="1"/>
    <col min="3" max="3" width="40.421875" style="84" customWidth="1"/>
    <col min="4" max="4" width="11.7109375" style="84" customWidth="1"/>
    <col min="5" max="5" width="10.7109375" style="84" customWidth="1"/>
    <col min="6" max="6" width="40.421875" style="84" customWidth="1"/>
    <col min="7" max="7" width="9.7109375" style="84" customWidth="1"/>
    <col min="8" max="8" width="11.7109375" style="84" customWidth="1"/>
    <col min="9" max="16384" width="9.140625" style="84" customWidth="1"/>
  </cols>
  <sheetData>
    <row r="1" spans="1:8" ht="26.25">
      <c r="A1" s="249" t="s">
        <v>337</v>
      </c>
      <c r="B1" s="249"/>
      <c r="C1" s="249"/>
      <c r="D1" s="249"/>
      <c r="E1" s="249"/>
      <c r="F1" s="249"/>
      <c r="G1" s="249"/>
      <c r="H1" s="94" t="s">
        <v>200</v>
      </c>
    </row>
    <row r="2" spans="1:8" ht="21.75">
      <c r="A2" s="276" t="s">
        <v>710</v>
      </c>
      <c r="B2" s="276"/>
      <c r="C2" s="276"/>
      <c r="D2" s="276"/>
      <c r="E2" s="276"/>
      <c r="F2" s="276"/>
      <c r="G2" s="276"/>
      <c r="H2" s="276"/>
    </row>
    <row r="3" spans="1:8" ht="21.75">
      <c r="A3" s="255" t="s">
        <v>173</v>
      </c>
      <c r="B3" s="255"/>
      <c r="C3" s="255"/>
      <c r="D3" s="255"/>
      <c r="E3" s="255"/>
      <c r="F3" s="255"/>
      <c r="G3" s="255"/>
      <c r="H3" s="255"/>
    </row>
    <row r="4" spans="1:8" ht="21.75">
      <c r="A4" s="268" t="s">
        <v>777</v>
      </c>
      <c r="B4" s="268" t="s">
        <v>781</v>
      </c>
      <c r="C4" s="268" t="s">
        <v>338</v>
      </c>
      <c r="D4" s="268" t="s">
        <v>339</v>
      </c>
      <c r="E4" s="268" t="s">
        <v>803</v>
      </c>
      <c r="F4" s="268" t="s">
        <v>798</v>
      </c>
      <c r="G4" s="154" t="s">
        <v>799</v>
      </c>
      <c r="H4" s="268" t="s">
        <v>805</v>
      </c>
    </row>
    <row r="5" spans="1:8" ht="21.75">
      <c r="A5" s="269"/>
      <c r="B5" s="269"/>
      <c r="C5" s="269"/>
      <c r="D5" s="269"/>
      <c r="E5" s="269"/>
      <c r="F5" s="269"/>
      <c r="G5" s="208" t="s">
        <v>613</v>
      </c>
      <c r="H5" s="269"/>
    </row>
    <row r="6" spans="1:8" ht="21.75">
      <c r="A6" s="90">
        <v>1</v>
      </c>
      <c r="B6" s="90" t="s">
        <v>833</v>
      </c>
      <c r="C6" s="91" t="s">
        <v>849</v>
      </c>
      <c r="D6" s="90">
        <v>64</v>
      </c>
      <c r="E6" s="90" t="s">
        <v>921</v>
      </c>
      <c r="F6" s="133" t="s">
        <v>48</v>
      </c>
      <c r="G6" s="154">
        <v>16</v>
      </c>
      <c r="H6" s="204">
        <v>426000</v>
      </c>
    </row>
    <row r="7" spans="1:8" ht="21.75">
      <c r="A7" s="37">
        <v>2</v>
      </c>
      <c r="B7" s="37" t="s">
        <v>834</v>
      </c>
      <c r="C7" s="40" t="s">
        <v>850</v>
      </c>
      <c r="D7" s="37">
        <v>128</v>
      </c>
      <c r="E7" s="37" t="s">
        <v>928</v>
      </c>
      <c r="F7" s="136" t="s">
        <v>929</v>
      </c>
      <c r="G7" s="38">
        <v>16</v>
      </c>
      <c r="H7" s="207">
        <v>1044500</v>
      </c>
    </row>
    <row r="8" spans="1:8" ht="21.75">
      <c r="A8" s="37">
        <v>3</v>
      </c>
      <c r="B8" s="37" t="s">
        <v>835</v>
      </c>
      <c r="C8" s="40" t="s">
        <v>846</v>
      </c>
      <c r="D8" s="37">
        <v>128</v>
      </c>
      <c r="E8" s="37" t="s">
        <v>933</v>
      </c>
      <c r="F8" s="136" t="s">
        <v>934</v>
      </c>
      <c r="G8" s="38">
        <v>23</v>
      </c>
      <c r="H8" s="207">
        <v>533500</v>
      </c>
    </row>
    <row r="9" spans="1:8" ht="21.75">
      <c r="A9" s="37">
        <v>4</v>
      </c>
      <c r="B9" s="37" t="s">
        <v>836</v>
      </c>
      <c r="C9" s="40" t="s">
        <v>844</v>
      </c>
      <c r="D9" s="37">
        <v>128</v>
      </c>
      <c r="E9" s="37" t="s">
        <v>948</v>
      </c>
      <c r="F9" s="136" t="s">
        <v>187</v>
      </c>
      <c r="G9" s="38">
        <v>19</v>
      </c>
      <c r="H9" s="207">
        <v>654000</v>
      </c>
    </row>
    <row r="10" spans="1:8" ht="21.75">
      <c r="A10" s="37">
        <v>5</v>
      </c>
      <c r="B10" s="37" t="s">
        <v>837</v>
      </c>
      <c r="C10" s="40" t="s">
        <v>845</v>
      </c>
      <c r="D10" s="37">
        <v>128</v>
      </c>
      <c r="E10" s="37" t="s">
        <v>962</v>
      </c>
      <c r="F10" s="136" t="s">
        <v>963</v>
      </c>
      <c r="G10" s="38">
        <v>8</v>
      </c>
      <c r="H10" s="207">
        <v>146000</v>
      </c>
    </row>
    <row r="11" spans="1:8" ht="21.75">
      <c r="A11" s="37">
        <v>6</v>
      </c>
      <c r="B11" s="37" t="s">
        <v>838</v>
      </c>
      <c r="C11" s="40" t="s">
        <v>848</v>
      </c>
      <c r="D11" s="37">
        <v>144</v>
      </c>
      <c r="E11" s="37" t="s">
        <v>969</v>
      </c>
      <c r="F11" s="136" t="s">
        <v>188</v>
      </c>
      <c r="G11" s="38">
        <v>18</v>
      </c>
      <c r="H11" s="207">
        <v>1543400</v>
      </c>
    </row>
    <row r="12" spans="1:8" ht="21.75">
      <c r="A12" s="37">
        <v>7</v>
      </c>
      <c r="B12" s="37" t="s">
        <v>839</v>
      </c>
      <c r="C12" s="40" t="s">
        <v>847</v>
      </c>
      <c r="D12" s="37">
        <v>128</v>
      </c>
      <c r="E12" s="37" t="s">
        <v>984</v>
      </c>
      <c r="F12" s="136" t="s">
        <v>985</v>
      </c>
      <c r="G12" s="38">
        <v>16</v>
      </c>
      <c r="H12" s="207">
        <v>678000</v>
      </c>
    </row>
    <row r="13" spans="1:8" ht="21.75">
      <c r="A13" s="37">
        <v>8</v>
      </c>
      <c r="B13" s="37" t="s">
        <v>840</v>
      </c>
      <c r="C13" s="40" t="s">
        <v>842</v>
      </c>
      <c r="D13" s="37">
        <v>450</v>
      </c>
      <c r="E13" s="37" t="s">
        <v>994</v>
      </c>
      <c r="F13" s="136" t="s">
        <v>995</v>
      </c>
      <c r="G13" s="38">
        <v>5</v>
      </c>
      <c r="H13" s="207">
        <v>109500</v>
      </c>
    </row>
    <row r="14" spans="1:8" ht="21.75">
      <c r="A14" s="37">
        <v>9</v>
      </c>
      <c r="B14" s="37" t="s">
        <v>314</v>
      </c>
      <c r="C14" s="40" t="s">
        <v>40</v>
      </c>
      <c r="D14" s="37" t="s">
        <v>315</v>
      </c>
      <c r="E14" s="38"/>
      <c r="F14" s="39"/>
      <c r="G14" s="38"/>
      <c r="H14" s="207"/>
    </row>
    <row r="15" spans="1:8" ht="21.75">
      <c r="A15" s="37">
        <v>10</v>
      </c>
      <c r="B15" s="37" t="s">
        <v>841</v>
      </c>
      <c r="C15" s="40" t="s">
        <v>843</v>
      </c>
      <c r="D15" s="37" t="s">
        <v>201</v>
      </c>
      <c r="E15" s="37" t="s">
        <v>3</v>
      </c>
      <c r="F15" s="136" t="s">
        <v>4</v>
      </c>
      <c r="G15" s="38">
        <v>7</v>
      </c>
      <c r="H15" s="207">
        <v>1527000</v>
      </c>
    </row>
    <row r="16" spans="1:8" ht="21.75">
      <c r="A16" s="37"/>
      <c r="B16" s="37"/>
      <c r="C16" s="40"/>
      <c r="D16" s="37"/>
      <c r="E16" s="37" t="s">
        <v>7</v>
      </c>
      <c r="F16" s="149" t="s">
        <v>8</v>
      </c>
      <c r="G16" s="38">
        <v>5</v>
      </c>
      <c r="H16" s="207">
        <v>90000</v>
      </c>
    </row>
    <row r="17" spans="1:8" ht="21.75">
      <c r="A17" s="37"/>
      <c r="B17" s="37"/>
      <c r="C17" s="40"/>
      <c r="D17" s="37"/>
      <c r="E17" s="37" t="s">
        <v>12</v>
      </c>
      <c r="F17" s="149" t="s">
        <v>13</v>
      </c>
      <c r="G17" s="38">
        <v>9</v>
      </c>
      <c r="H17" s="207">
        <v>835400</v>
      </c>
    </row>
    <row r="18" spans="1:8" ht="21.75">
      <c r="A18" s="37"/>
      <c r="B18" s="37"/>
      <c r="C18" s="40"/>
      <c r="D18" s="37"/>
      <c r="E18" s="37"/>
      <c r="F18" s="149"/>
      <c r="G18" s="38"/>
      <c r="H18" s="207"/>
    </row>
    <row r="19" spans="1:8" ht="21.75">
      <c r="A19" s="37"/>
      <c r="B19" s="37"/>
      <c r="C19" s="40"/>
      <c r="D19" s="37"/>
      <c r="E19" s="37"/>
      <c r="F19" s="149"/>
      <c r="G19" s="38"/>
      <c r="H19" s="207"/>
    </row>
    <row r="20" spans="1:8" ht="21.75">
      <c r="A20" s="37"/>
      <c r="B20" s="37"/>
      <c r="C20" s="40"/>
      <c r="D20" s="37"/>
      <c r="E20" s="37"/>
      <c r="F20" s="149"/>
      <c r="G20" s="38"/>
      <c r="H20" s="207"/>
    </row>
    <row r="21" spans="1:8" ht="21.75">
      <c r="A21" s="211"/>
      <c r="B21" s="211"/>
      <c r="C21" s="211"/>
      <c r="D21" s="211"/>
      <c r="E21" s="211"/>
      <c r="F21" s="200" t="s">
        <v>806</v>
      </c>
      <c r="G21" s="201"/>
      <c r="H21" s="209">
        <f>SUM(H6:H17)</f>
        <v>7587300</v>
      </c>
    </row>
  </sheetData>
  <mergeCells count="10">
    <mergeCell ref="A3:H3"/>
    <mergeCell ref="A1:G1"/>
    <mergeCell ref="A2:H2"/>
    <mergeCell ref="A4:A5"/>
    <mergeCell ref="B4:B5"/>
    <mergeCell ref="C4:C5"/>
    <mergeCell ref="D4:D5"/>
    <mergeCell ref="E4:E5"/>
    <mergeCell ref="F4:F5"/>
    <mergeCell ref="H4:H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8"/>
  <sheetViews>
    <sheetView zoomScale="75" zoomScaleNormal="75" workbookViewId="0" topLeftCell="A250">
      <selection activeCell="C260" sqref="C260"/>
    </sheetView>
  </sheetViews>
  <sheetFormatPr defaultColWidth="9.140625" defaultRowHeight="21.75"/>
  <cols>
    <col min="1" max="1" width="6.421875" style="1" customWidth="1"/>
    <col min="2" max="2" width="8.57421875" style="0" customWidth="1"/>
    <col min="3" max="3" width="41.00390625" style="0" customWidth="1"/>
    <col min="4" max="4" width="47.7109375" style="0" customWidth="1"/>
    <col min="5" max="5" width="10.140625" style="0" customWidth="1"/>
    <col min="6" max="6" width="12.57421875" style="0" customWidth="1"/>
    <col min="7" max="7" width="14.00390625" style="0" customWidth="1"/>
    <col min="8" max="8" width="11.140625" style="0" customWidth="1"/>
  </cols>
  <sheetData>
    <row r="1" spans="1:8" ht="26.25">
      <c r="A1" s="282" t="s">
        <v>340</v>
      </c>
      <c r="B1" s="282"/>
      <c r="C1" s="282"/>
      <c r="D1" s="282"/>
      <c r="E1" s="282"/>
      <c r="F1" s="282"/>
      <c r="G1" s="282"/>
      <c r="H1" s="42" t="s">
        <v>199</v>
      </c>
    </row>
    <row r="2" spans="1:8" ht="26.25">
      <c r="A2" s="212" t="s">
        <v>710</v>
      </c>
      <c r="B2" s="213"/>
      <c r="C2" s="213"/>
      <c r="D2" s="213"/>
      <c r="E2" s="213"/>
      <c r="F2" s="213"/>
      <c r="G2" s="213"/>
      <c r="H2" s="214"/>
    </row>
    <row r="3" spans="1:8" ht="21.75">
      <c r="A3" s="253" t="s">
        <v>344</v>
      </c>
      <c r="B3" s="277"/>
      <c r="C3" s="277"/>
      <c r="D3" s="277"/>
      <c r="E3" s="277"/>
      <c r="F3" s="277"/>
      <c r="G3" s="277"/>
      <c r="H3" s="277"/>
    </row>
    <row r="4" spans="1:8" ht="21.75">
      <c r="A4" s="270" t="s">
        <v>768</v>
      </c>
      <c r="B4" s="283" t="s">
        <v>341</v>
      </c>
      <c r="C4" s="268" t="s">
        <v>798</v>
      </c>
      <c r="D4" s="268" t="s">
        <v>807</v>
      </c>
      <c r="E4" s="284" t="s">
        <v>342</v>
      </c>
      <c r="F4" s="270" t="s">
        <v>343</v>
      </c>
      <c r="G4" s="268" t="s">
        <v>805</v>
      </c>
      <c r="H4" s="268" t="s">
        <v>783</v>
      </c>
    </row>
    <row r="5" spans="1:8" ht="21.75">
      <c r="A5" s="269"/>
      <c r="B5" s="272"/>
      <c r="C5" s="269"/>
      <c r="D5" s="269"/>
      <c r="E5" s="285"/>
      <c r="F5" s="269"/>
      <c r="G5" s="269"/>
      <c r="H5" s="269"/>
    </row>
    <row r="6" spans="1:8" ht="21.75">
      <c r="A6" s="64">
        <v>1</v>
      </c>
      <c r="B6" s="90" t="s">
        <v>921</v>
      </c>
      <c r="C6" s="133" t="s">
        <v>48</v>
      </c>
      <c r="D6" s="215"/>
      <c r="E6" s="64" t="s">
        <v>186</v>
      </c>
      <c r="F6" s="215"/>
      <c r="G6" s="220">
        <f>SUM(G8:G31)</f>
        <v>426000</v>
      </c>
      <c r="H6" s="215"/>
    </row>
    <row r="7" spans="1:8" ht="21.75">
      <c r="A7" s="58"/>
      <c r="B7" s="217"/>
      <c r="C7" s="216" t="s">
        <v>211</v>
      </c>
      <c r="D7" s="60"/>
      <c r="E7" s="58"/>
      <c r="F7" s="60"/>
      <c r="G7" s="60"/>
      <c r="H7" s="60"/>
    </row>
    <row r="8" spans="1:8" ht="21.75">
      <c r="A8" s="58"/>
      <c r="B8" s="58"/>
      <c r="C8" s="216" t="s">
        <v>363</v>
      </c>
      <c r="D8" s="218" t="s">
        <v>559</v>
      </c>
      <c r="E8" s="217">
        <v>1</v>
      </c>
      <c r="F8" s="219">
        <v>15000</v>
      </c>
      <c r="G8" s="219">
        <f>F8*E8</f>
        <v>15000</v>
      </c>
      <c r="H8" s="60"/>
    </row>
    <row r="9" spans="1:8" ht="21.75">
      <c r="A9" s="58"/>
      <c r="B9" s="58"/>
      <c r="C9" s="216"/>
      <c r="D9" s="216" t="s">
        <v>560</v>
      </c>
      <c r="E9" s="217"/>
      <c r="F9" s="219"/>
      <c r="G9" s="219"/>
      <c r="H9" s="60"/>
    </row>
    <row r="10" spans="1:8" ht="21.75">
      <c r="A10" s="58"/>
      <c r="B10" s="58"/>
      <c r="C10" s="168"/>
      <c r="D10" s="168" t="s">
        <v>561</v>
      </c>
      <c r="E10" s="167"/>
      <c r="F10" s="169"/>
      <c r="G10" s="169"/>
      <c r="H10" s="225"/>
    </row>
    <row r="11" spans="1:8" ht="21.75">
      <c r="A11" s="217"/>
      <c r="B11" s="218"/>
      <c r="C11" s="216" t="s">
        <v>364</v>
      </c>
      <c r="D11" s="218"/>
      <c r="E11" s="217">
        <v>1</v>
      </c>
      <c r="F11" s="219">
        <v>20000</v>
      </c>
      <c r="G11" s="219">
        <f aca="true" t="shared" si="0" ref="G11:G31">F11*E11</f>
        <v>20000</v>
      </c>
      <c r="H11" s="218"/>
    </row>
    <row r="12" spans="1:8" ht="21.75">
      <c r="A12" s="217"/>
      <c r="B12" s="218"/>
      <c r="C12" s="226" t="s">
        <v>365</v>
      </c>
      <c r="D12" s="226" t="s">
        <v>562</v>
      </c>
      <c r="E12" s="155">
        <v>1</v>
      </c>
      <c r="F12" s="182">
        <v>4000</v>
      </c>
      <c r="G12" s="182">
        <f t="shared" si="0"/>
        <v>4000</v>
      </c>
      <c r="H12" s="127"/>
    </row>
    <row r="13" spans="1:8" ht="21.75">
      <c r="A13" s="217"/>
      <c r="B13" s="218"/>
      <c r="C13" s="216"/>
      <c r="D13" s="216" t="s">
        <v>563</v>
      </c>
      <c r="E13" s="217"/>
      <c r="F13" s="219"/>
      <c r="G13" s="219"/>
      <c r="H13" s="218"/>
    </row>
    <row r="14" spans="1:8" ht="21.75">
      <c r="A14" s="217"/>
      <c r="B14" s="218"/>
      <c r="C14" s="168"/>
      <c r="D14" s="168" t="s">
        <v>564</v>
      </c>
      <c r="E14" s="167"/>
      <c r="F14" s="169"/>
      <c r="G14" s="169"/>
      <c r="H14" s="115"/>
    </row>
    <row r="15" spans="1:8" ht="21.75">
      <c r="A15" s="217"/>
      <c r="B15" s="218"/>
      <c r="C15" s="168" t="s">
        <v>366</v>
      </c>
      <c r="D15" s="115"/>
      <c r="E15" s="167">
        <v>1</v>
      </c>
      <c r="F15" s="169">
        <v>37000</v>
      </c>
      <c r="G15" s="169">
        <f t="shared" si="0"/>
        <v>37000</v>
      </c>
      <c r="H15" s="115"/>
    </row>
    <row r="16" spans="1:8" ht="21.75">
      <c r="A16" s="217"/>
      <c r="B16" s="218"/>
      <c r="C16" s="136" t="s">
        <v>367</v>
      </c>
      <c r="D16" s="40"/>
      <c r="E16" s="37">
        <v>1</v>
      </c>
      <c r="F16" s="137">
        <v>3500</v>
      </c>
      <c r="G16" s="137">
        <f t="shared" si="0"/>
        <v>3500</v>
      </c>
      <c r="H16" s="40"/>
    </row>
    <row r="17" spans="1:8" ht="21.75">
      <c r="A17" s="217"/>
      <c r="B17" s="218"/>
      <c r="C17" s="136" t="s">
        <v>368</v>
      </c>
      <c r="D17" s="40"/>
      <c r="E17" s="37">
        <v>1</v>
      </c>
      <c r="F17" s="137">
        <v>10000</v>
      </c>
      <c r="G17" s="137">
        <f t="shared" si="0"/>
        <v>10000</v>
      </c>
      <c r="H17" s="40"/>
    </row>
    <row r="18" spans="1:8" ht="21.75">
      <c r="A18" s="217"/>
      <c r="B18" s="218"/>
      <c r="C18" s="136" t="s">
        <v>369</v>
      </c>
      <c r="D18" s="40"/>
      <c r="E18" s="37">
        <v>1</v>
      </c>
      <c r="F18" s="137">
        <v>35000</v>
      </c>
      <c r="G18" s="137">
        <f t="shared" si="0"/>
        <v>35000</v>
      </c>
      <c r="H18" s="40"/>
    </row>
    <row r="19" spans="1:8" ht="21.75">
      <c r="A19" s="217"/>
      <c r="B19" s="218"/>
      <c r="C19" s="136" t="s">
        <v>370</v>
      </c>
      <c r="D19" s="40"/>
      <c r="E19" s="37">
        <v>1</v>
      </c>
      <c r="F19" s="137">
        <v>3500</v>
      </c>
      <c r="G19" s="137">
        <f t="shared" si="0"/>
        <v>3500</v>
      </c>
      <c r="H19" s="40"/>
    </row>
    <row r="20" spans="1:8" ht="21.75">
      <c r="A20" s="217"/>
      <c r="B20" s="218"/>
      <c r="C20" s="136" t="s">
        <v>371</v>
      </c>
      <c r="D20" s="40"/>
      <c r="E20" s="37">
        <v>1</v>
      </c>
      <c r="F20" s="137">
        <v>25000</v>
      </c>
      <c r="G20" s="137">
        <f t="shared" si="0"/>
        <v>25000</v>
      </c>
      <c r="H20" s="40"/>
    </row>
    <row r="21" spans="1:8" ht="21.75">
      <c r="A21" s="217"/>
      <c r="B21" s="218"/>
      <c r="C21" s="136" t="s">
        <v>372</v>
      </c>
      <c r="D21" s="40"/>
      <c r="E21" s="37">
        <v>1</v>
      </c>
      <c r="F21" s="137">
        <v>10000</v>
      </c>
      <c r="G21" s="137">
        <f t="shared" si="0"/>
        <v>10000</v>
      </c>
      <c r="H21" s="40"/>
    </row>
    <row r="22" spans="1:8" ht="21.75">
      <c r="A22" s="92"/>
      <c r="B22" s="146"/>
      <c r="C22" s="172" t="s">
        <v>373</v>
      </c>
      <c r="D22" s="41"/>
      <c r="E22" s="119">
        <v>1</v>
      </c>
      <c r="F22" s="173">
        <v>120000</v>
      </c>
      <c r="G22" s="173">
        <f t="shared" si="0"/>
        <v>120000</v>
      </c>
      <c r="H22" s="41"/>
    </row>
    <row r="23" spans="1:8" ht="26.25">
      <c r="A23" s="282"/>
      <c r="B23" s="282"/>
      <c r="C23" s="282"/>
      <c r="D23" s="282"/>
      <c r="E23" s="282"/>
      <c r="F23" s="282"/>
      <c r="G23" s="282"/>
      <c r="H23" s="42" t="s">
        <v>345</v>
      </c>
    </row>
    <row r="24" spans="1:8" ht="21.75">
      <c r="A24" s="253" t="s">
        <v>344</v>
      </c>
      <c r="B24" s="277"/>
      <c r="C24" s="277"/>
      <c r="D24" s="277"/>
      <c r="E24" s="277"/>
      <c r="F24" s="277"/>
      <c r="G24" s="277"/>
      <c r="H24" s="277"/>
    </row>
    <row r="25" spans="1:8" ht="21.75">
      <c r="A25" s="270" t="s">
        <v>768</v>
      </c>
      <c r="B25" s="283" t="s">
        <v>341</v>
      </c>
      <c r="C25" s="268" t="s">
        <v>798</v>
      </c>
      <c r="D25" s="268" t="s">
        <v>807</v>
      </c>
      <c r="E25" s="284" t="s">
        <v>342</v>
      </c>
      <c r="F25" s="270" t="s">
        <v>343</v>
      </c>
      <c r="G25" s="268" t="s">
        <v>805</v>
      </c>
      <c r="H25" s="268" t="s">
        <v>783</v>
      </c>
    </row>
    <row r="26" spans="1:8" ht="21.75">
      <c r="A26" s="269"/>
      <c r="B26" s="272"/>
      <c r="C26" s="269"/>
      <c r="D26" s="269"/>
      <c r="E26" s="285"/>
      <c r="F26" s="269"/>
      <c r="G26" s="269"/>
      <c r="H26" s="269"/>
    </row>
    <row r="27" spans="1:8" ht="21.75">
      <c r="A27" s="217"/>
      <c r="B27" s="218"/>
      <c r="C27" s="136" t="s">
        <v>374</v>
      </c>
      <c r="D27" s="40"/>
      <c r="E27" s="167">
        <v>1</v>
      </c>
      <c r="F27" s="137">
        <v>3000</v>
      </c>
      <c r="G27" s="137">
        <f>F27*E27</f>
        <v>3000</v>
      </c>
      <c r="H27" s="40"/>
    </row>
    <row r="28" spans="1:8" ht="21.75">
      <c r="A28" s="217"/>
      <c r="B28" s="218"/>
      <c r="C28" s="136" t="s">
        <v>375</v>
      </c>
      <c r="D28" s="40"/>
      <c r="E28" s="37">
        <v>5</v>
      </c>
      <c r="F28" s="137">
        <v>2000</v>
      </c>
      <c r="G28" s="137">
        <f>F28*E28</f>
        <v>10000</v>
      </c>
      <c r="H28" s="40"/>
    </row>
    <row r="29" spans="1:8" ht="21.75">
      <c r="A29" s="217"/>
      <c r="B29" s="218"/>
      <c r="C29" s="136" t="s">
        <v>376</v>
      </c>
      <c r="D29" s="40"/>
      <c r="E29" s="37">
        <v>1</v>
      </c>
      <c r="F29" s="137">
        <v>50000</v>
      </c>
      <c r="G29" s="137">
        <f>F29*E29</f>
        <v>50000</v>
      </c>
      <c r="H29" s="40"/>
    </row>
    <row r="30" spans="1:8" ht="21.75">
      <c r="A30" s="217"/>
      <c r="B30" s="218"/>
      <c r="C30" s="136" t="s">
        <v>377</v>
      </c>
      <c r="D30" s="40"/>
      <c r="E30" s="37">
        <v>1</v>
      </c>
      <c r="F30" s="137">
        <v>30000</v>
      </c>
      <c r="G30" s="137">
        <f>F30*E30</f>
        <v>30000</v>
      </c>
      <c r="H30" s="40"/>
    </row>
    <row r="31" spans="1:8" ht="21.75">
      <c r="A31" s="217"/>
      <c r="B31" s="218"/>
      <c r="C31" s="136" t="s">
        <v>378</v>
      </c>
      <c r="D31" s="40"/>
      <c r="E31" s="37">
        <v>1</v>
      </c>
      <c r="F31" s="137">
        <v>50000</v>
      </c>
      <c r="G31" s="137">
        <f t="shared" si="0"/>
        <v>50000</v>
      </c>
      <c r="H31" s="40"/>
    </row>
    <row r="32" spans="1:8" ht="21.75">
      <c r="A32" s="217"/>
      <c r="B32" s="218"/>
      <c r="C32" s="216"/>
      <c r="D32" s="218"/>
      <c r="E32" s="217"/>
      <c r="F32" s="219"/>
      <c r="G32" s="219"/>
      <c r="H32" s="218"/>
    </row>
    <row r="33" spans="1:8" ht="21.75">
      <c r="A33" s="90">
        <v>2</v>
      </c>
      <c r="B33" s="90" t="s">
        <v>928</v>
      </c>
      <c r="C33" s="133" t="s">
        <v>48</v>
      </c>
      <c r="D33" s="91"/>
      <c r="E33" s="90" t="s">
        <v>186</v>
      </c>
      <c r="F33" s="220"/>
      <c r="G33" s="220">
        <f>SUM(G35:G64)</f>
        <v>1044500</v>
      </c>
      <c r="H33" s="91"/>
    </row>
    <row r="34" spans="1:8" ht="21.75">
      <c r="A34" s="217"/>
      <c r="B34" s="217"/>
      <c r="C34" s="216" t="s">
        <v>211</v>
      </c>
      <c r="D34" s="218"/>
      <c r="E34" s="217"/>
      <c r="F34" s="221"/>
      <c r="G34" s="221"/>
      <c r="H34" s="218"/>
    </row>
    <row r="35" spans="1:8" ht="21.75">
      <c r="A35" s="217"/>
      <c r="B35" s="218"/>
      <c r="C35" s="216" t="s">
        <v>363</v>
      </c>
      <c r="D35" s="218" t="s">
        <v>559</v>
      </c>
      <c r="E35" s="217">
        <v>1</v>
      </c>
      <c r="F35" s="219">
        <v>15000</v>
      </c>
      <c r="G35" s="219">
        <f>F35*E35</f>
        <v>15000</v>
      </c>
      <c r="H35" s="218"/>
    </row>
    <row r="36" spans="1:8" ht="21.75">
      <c r="A36" s="217"/>
      <c r="B36" s="218"/>
      <c r="C36" s="216"/>
      <c r="D36" s="216" t="s">
        <v>560</v>
      </c>
      <c r="E36" s="217"/>
      <c r="F36" s="219"/>
      <c r="G36" s="219"/>
      <c r="H36" s="218"/>
    </row>
    <row r="37" spans="1:8" ht="21.75">
      <c r="A37" s="217"/>
      <c r="B37" s="218"/>
      <c r="C37" s="168"/>
      <c r="D37" s="168" t="s">
        <v>561</v>
      </c>
      <c r="E37" s="167"/>
      <c r="F37" s="169"/>
      <c r="G37" s="169"/>
      <c r="H37" s="115"/>
    </row>
    <row r="38" spans="1:8" ht="21.75">
      <c r="A38" s="217"/>
      <c r="B38" s="218"/>
      <c r="C38" s="218" t="s">
        <v>379</v>
      </c>
      <c r="D38" s="216" t="s">
        <v>562</v>
      </c>
      <c r="E38" s="155">
        <v>1</v>
      </c>
      <c r="F38" s="182">
        <v>4000</v>
      </c>
      <c r="G38" s="182">
        <f>F38*E38</f>
        <v>4000</v>
      </c>
      <c r="H38" s="218"/>
    </row>
    <row r="39" spans="1:8" ht="21.75">
      <c r="A39" s="217"/>
      <c r="B39" s="218"/>
      <c r="C39" s="218"/>
      <c r="D39" s="216" t="s">
        <v>563</v>
      </c>
      <c r="E39" s="217"/>
      <c r="F39" s="219"/>
      <c r="G39" s="219"/>
      <c r="H39" s="218"/>
    </row>
    <row r="40" spans="1:8" ht="21.75">
      <c r="A40" s="217"/>
      <c r="B40" s="218"/>
      <c r="C40" s="115"/>
      <c r="D40" s="168" t="s">
        <v>564</v>
      </c>
      <c r="E40" s="167"/>
      <c r="F40" s="169"/>
      <c r="G40" s="169"/>
      <c r="H40" s="115"/>
    </row>
    <row r="41" spans="1:8" ht="21.75">
      <c r="A41" s="217"/>
      <c r="B41" s="218"/>
      <c r="C41" s="218" t="s">
        <v>380</v>
      </c>
      <c r="D41" s="216"/>
      <c r="E41" s="217">
        <v>1</v>
      </c>
      <c r="F41" s="182">
        <v>37000</v>
      </c>
      <c r="G41" s="182">
        <f>F41*E41</f>
        <v>37000</v>
      </c>
      <c r="H41" s="218"/>
    </row>
    <row r="42" spans="1:8" ht="21.75">
      <c r="A42" s="217"/>
      <c r="B42" s="218"/>
      <c r="C42" s="40" t="s">
        <v>381</v>
      </c>
      <c r="D42" s="136"/>
      <c r="E42" s="37">
        <v>1</v>
      </c>
      <c r="F42" s="137">
        <v>7000</v>
      </c>
      <c r="G42" s="137">
        <f>F42*E42</f>
        <v>7000</v>
      </c>
      <c r="H42" s="40"/>
    </row>
    <row r="43" spans="1:8" ht="21.75">
      <c r="A43" s="217"/>
      <c r="B43" s="218"/>
      <c r="C43" s="40" t="s">
        <v>382</v>
      </c>
      <c r="D43" s="136"/>
      <c r="E43" s="37">
        <v>1</v>
      </c>
      <c r="F43" s="137">
        <v>25000</v>
      </c>
      <c r="G43" s="137">
        <f>F43*E43</f>
        <v>25000</v>
      </c>
      <c r="H43" s="40"/>
    </row>
    <row r="44" spans="1:8" ht="21.75">
      <c r="A44" s="92"/>
      <c r="B44" s="146"/>
      <c r="C44" s="146" t="s">
        <v>383</v>
      </c>
      <c r="D44" s="93"/>
      <c r="E44" s="92">
        <v>1</v>
      </c>
      <c r="F44" s="135">
        <v>10000</v>
      </c>
      <c r="G44" s="135">
        <f>F44*E44</f>
        <v>10000</v>
      </c>
      <c r="H44" s="146"/>
    </row>
    <row r="45" spans="1:8" ht="26.25">
      <c r="A45" s="282"/>
      <c r="B45" s="282"/>
      <c r="C45" s="282"/>
      <c r="D45" s="282"/>
      <c r="E45" s="282"/>
      <c r="F45" s="282"/>
      <c r="G45" s="282"/>
      <c r="H45" s="42" t="s">
        <v>384</v>
      </c>
    </row>
    <row r="46" spans="1:8" ht="21.75">
      <c r="A46" s="253" t="s">
        <v>344</v>
      </c>
      <c r="B46" s="277"/>
      <c r="C46" s="277"/>
      <c r="D46" s="277"/>
      <c r="E46" s="277"/>
      <c r="F46" s="277"/>
      <c r="G46" s="277"/>
      <c r="H46" s="277"/>
    </row>
    <row r="47" spans="1:8" ht="21.75">
      <c r="A47" s="270" t="s">
        <v>768</v>
      </c>
      <c r="B47" s="283" t="s">
        <v>341</v>
      </c>
      <c r="C47" s="268" t="s">
        <v>798</v>
      </c>
      <c r="D47" s="268" t="s">
        <v>807</v>
      </c>
      <c r="E47" s="284" t="s">
        <v>342</v>
      </c>
      <c r="F47" s="270" t="s">
        <v>343</v>
      </c>
      <c r="G47" s="268" t="s">
        <v>805</v>
      </c>
      <c r="H47" s="268" t="s">
        <v>783</v>
      </c>
    </row>
    <row r="48" spans="1:8" ht="21.75">
      <c r="A48" s="269"/>
      <c r="B48" s="272"/>
      <c r="C48" s="269"/>
      <c r="D48" s="269"/>
      <c r="E48" s="285"/>
      <c r="F48" s="269"/>
      <c r="G48" s="269"/>
      <c r="H48" s="269"/>
    </row>
    <row r="49" spans="1:8" ht="21.75">
      <c r="A49" s="217"/>
      <c r="B49" s="218"/>
      <c r="C49" s="91" t="s">
        <v>385</v>
      </c>
      <c r="D49" s="133"/>
      <c r="E49" s="90">
        <v>1</v>
      </c>
      <c r="F49" s="182">
        <v>3500</v>
      </c>
      <c r="G49" s="182">
        <f>F49*E49</f>
        <v>3500</v>
      </c>
      <c r="H49" s="91"/>
    </row>
    <row r="50" spans="1:8" ht="21.75">
      <c r="A50" s="217"/>
      <c r="B50" s="218"/>
      <c r="C50" s="40" t="s">
        <v>386</v>
      </c>
      <c r="D50" s="136"/>
      <c r="E50" s="37">
        <v>1</v>
      </c>
      <c r="F50" s="137">
        <v>35000</v>
      </c>
      <c r="G50" s="137">
        <f>F50*E50</f>
        <v>35000</v>
      </c>
      <c r="H50" s="40"/>
    </row>
    <row r="51" spans="1:8" ht="21.75">
      <c r="A51" s="217"/>
      <c r="B51" s="218"/>
      <c r="C51" s="40" t="s">
        <v>387</v>
      </c>
      <c r="D51" s="136"/>
      <c r="E51" s="37">
        <v>1</v>
      </c>
      <c r="F51" s="137">
        <v>3000</v>
      </c>
      <c r="G51" s="137">
        <f>F51*E51</f>
        <v>3000</v>
      </c>
      <c r="H51" s="40"/>
    </row>
    <row r="52" spans="1:8" ht="21.75">
      <c r="A52" s="217"/>
      <c r="B52" s="218"/>
      <c r="C52" s="40" t="s">
        <v>388</v>
      </c>
      <c r="D52" s="136"/>
      <c r="E52" s="37">
        <v>5</v>
      </c>
      <c r="F52" s="137">
        <v>55000</v>
      </c>
      <c r="G52" s="137">
        <f>F52*E52</f>
        <v>275000</v>
      </c>
      <c r="H52" s="40"/>
    </row>
    <row r="53" spans="1:8" ht="21.75">
      <c r="A53" s="217"/>
      <c r="B53" s="218"/>
      <c r="C53" s="218" t="s">
        <v>389</v>
      </c>
      <c r="D53" s="216" t="s">
        <v>570</v>
      </c>
      <c r="E53" s="217">
        <v>1</v>
      </c>
      <c r="F53" s="219">
        <v>150000</v>
      </c>
      <c r="G53" s="219">
        <f>F53*E53</f>
        <v>150000</v>
      </c>
      <c r="H53" s="218"/>
    </row>
    <row r="54" spans="1:8" ht="21.75">
      <c r="A54" s="217"/>
      <c r="B54" s="218"/>
      <c r="C54" s="218"/>
      <c r="D54" s="216" t="s">
        <v>571</v>
      </c>
      <c r="E54" s="217"/>
      <c r="F54" s="219"/>
      <c r="G54" s="219"/>
      <c r="H54" s="218"/>
    </row>
    <row r="55" spans="1:8" ht="21.75">
      <c r="A55" s="217"/>
      <c r="B55" s="218"/>
      <c r="C55" s="218"/>
      <c r="D55" s="216" t="s">
        <v>572</v>
      </c>
      <c r="E55" s="217"/>
      <c r="F55" s="219"/>
      <c r="G55" s="219"/>
      <c r="H55" s="218"/>
    </row>
    <row r="56" spans="1:8" ht="21.75">
      <c r="A56" s="217"/>
      <c r="B56" s="218"/>
      <c r="C56" s="115"/>
      <c r="D56" s="168" t="s">
        <v>573</v>
      </c>
      <c r="E56" s="167"/>
      <c r="F56" s="169"/>
      <c r="G56" s="169"/>
      <c r="H56" s="115"/>
    </row>
    <row r="57" spans="1:8" ht="21.75">
      <c r="A57" s="217"/>
      <c r="B57" s="218"/>
      <c r="C57" s="218" t="s">
        <v>390</v>
      </c>
      <c r="D57" s="216" t="s">
        <v>565</v>
      </c>
      <c r="E57" s="217">
        <v>1</v>
      </c>
      <c r="F57" s="219">
        <v>40000</v>
      </c>
      <c r="G57" s="219">
        <f>F57*E57</f>
        <v>40000</v>
      </c>
      <c r="H57" s="218"/>
    </row>
    <row r="58" spans="1:8" ht="21.75">
      <c r="A58" s="217"/>
      <c r="B58" s="218"/>
      <c r="C58" s="218"/>
      <c r="D58" s="216" t="s">
        <v>566</v>
      </c>
      <c r="E58" s="217"/>
      <c r="F58" s="219"/>
      <c r="G58" s="219"/>
      <c r="H58" s="218"/>
    </row>
    <row r="59" spans="1:8" ht="21.75">
      <c r="A59" s="217"/>
      <c r="B59" s="218"/>
      <c r="C59" s="115"/>
      <c r="D59" s="168" t="s">
        <v>567</v>
      </c>
      <c r="E59" s="167"/>
      <c r="F59" s="169"/>
      <c r="G59" s="169"/>
      <c r="H59" s="115"/>
    </row>
    <row r="60" spans="1:8" ht="21.75">
      <c r="A60" s="217"/>
      <c r="B60" s="218"/>
      <c r="C60" s="218" t="s">
        <v>391</v>
      </c>
      <c r="D60" s="216" t="s">
        <v>568</v>
      </c>
      <c r="E60" s="217">
        <v>1</v>
      </c>
      <c r="F60" s="219">
        <v>40000</v>
      </c>
      <c r="G60" s="219">
        <f>F60*E60</f>
        <v>40000</v>
      </c>
      <c r="H60" s="218"/>
    </row>
    <row r="61" spans="1:8" ht="21.75">
      <c r="A61" s="217"/>
      <c r="B61" s="218"/>
      <c r="C61" s="115"/>
      <c r="D61" s="168" t="s">
        <v>569</v>
      </c>
      <c r="E61" s="167"/>
      <c r="F61" s="169"/>
      <c r="G61" s="169"/>
      <c r="H61" s="115"/>
    </row>
    <row r="62" spans="1:8" ht="21.75">
      <c r="A62" s="217"/>
      <c r="B62" s="218"/>
      <c r="C62" s="216" t="s">
        <v>392</v>
      </c>
      <c r="D62" s="216"/>
      <c r="E62" s="217">
        <v>10</v>
      </c>
      <c r="F62" s="219">
        <v>30000</v>
      </c>
      <c r="G62" s="219">
        <f>F62*E62</f>
        <v>300000</v>
      </c>
      <c r="H62" s="218"/>
    </row>
    <row r="63" spans="1:8" ht="21.75">
      <c r="A63" s="217"/>
      <c r="B63" s="218"/>
      <c r="C63" s="40" t="s">
        <v>393</v>
      </c>
      <c r="D63" s="136"/>
      <c r="E63" s="37">
        <v>1</v>
      </c>
      <c r="F63" s="137">
        <v>50000</v>
      </c>
      <c r="G63" s="137">
        <f>F63*E63</f>
        <v>50000</v>
      </c>
      <c r="H63" s="40"/>
    </row>
    <row r="64" spans="1:8" ht="21.75">
      <c r="A64" s="217"/>
      <c r="B64" s="218"/>
      <c r="C64" s="127" t="s">
        <v>394</v>
      </c>
      <c r="D64" s="226"/>
      <c r="E64" s="155">
        <v>1</v>
      </c>
      <c r="F64" s="182">
        <v>50000</v>
      </c>
      <c r="G64" s="182">
        <f>F64*E64</f>
        <v>50000</v>
      </c>
      <c r="H64" s="127"/>
    </row>
    <row r="65" spans="1:8" ht="21.75">
      <c r="A65" s="217"/>
      <c r="B65" s="218"/>
      <c r="C65" s="218"/>
      <c r="D65" s="216"/>
      <c r="E65" s="217"/>
      <c r="F65" s="219"/>
      <c r="G65" s="219"/>
      <c r="H65" s="218"/>
    </row>
    <row r="66" spans="1:8" ht="21.75">
      <c r="A66" s="92"/>
      <c r="B66" s="146"/>
      <c r="C66" s="146"/>
      <c r="D66" s="93"/>
      <c r="E66" s="92"/>
      <c r="F66" s="135"/>
      <c r="G66" s="135"/>
      <c r="H66" s="146"/>
    </row>
    <row r="67" spans="1:8" ht="26.25">
      <c r="A67" s="243"/>
      <c r="B67" s="243"/>
      <c r="C67" s="243"/>
      <c r="D67" s="243"/>
      <c r="E67" s="243"/>
      <c r="F67" s="243"/>
      <c r="G67" s="243"/>
      <c r="H67" s="9" t="s">
        <v>128</v>
      </c>
    </row>
    <row r="68" spans="1:8" ht="21.75">
      <c r="A68" s="253" t="s">
        <v>344</v>
      </c>
      <c r="B68" s="277"/>
      <c r="C68" s="277"/>
      <c r="D68" s="277"/>
      <c r="E68" s="277"/>
      <c r="F68" s="277"/>
      <c r="G68" s="277"/>
      <c r="H68" s="277"/>
    </row>
    <row r="69" spans="1:8" ht="21.75">
      <c r="A69" s="278" t="s">
        <v>777</v>
      </c>
      <c r="B69" s="278" t="s">
        <v>803</v>
      </c>
      <c r="C69" s="278" t="s">
        <v>798</v>
      </c>
      <c r="D69" s="278" t="s">
        <v>807</v>
      </c>
      <c r="E69" s="280" t="s">
        <v>808</v>
      </c>
      <c r="F69" s="278" t="s">
        <v>804</v>
      </c>
      <c r="G69" s="278" t="s">
        <v>805</v>
      </c>
      <c r="H69" s="278" t="s">
        <v>783</v>
      </c>
    </row>
    <row r="70" spans="1:8" ht="21.75">
      <c r="A70" s="279"/>
      <c r="B70" s="279"/>
      <c r="C70" s="279"/>
      <c r="D70" s="279"/>
      <c r="E70" s="281"/>
      <c r="F70" s="279"/>
      <c r="G70" s="279"/>
      <c r="H70" s="279"/>
    </row>
    <row r="71" spans="1:8" ht="21.75">
      <c r="A71" s="90">
        <v>3</v>
      </c>
      <c r="B71" s="90" t="s">
        <v>933</v>
      </c>
      <c r="C71" s="133" t="s">
        <v>934</v>
      </c>
      <c r="D71" s="91"/>
      <c r="E71" s="90" t="s">
        <v>186</v>
      </c>
      <c r="F71" s="220"/>
      <c r="G71" s="220">
        <f>SUM(G73:G132)</f>
        <v>533500</v>
      </c>
      <c r="H71" s="91"/>
    </row>
    <row r="72" spans="1:8" ht="21.75">
      <c r="A72" s="217"/>
      <c r="B72" s="217"/>
      <c r="C72" s="216" t="s">
        <v>444</v>
      </c>
      <c r="D72" s="218"/>
      <c r="E72" s="217"/>
      <c r="F72" s="221"/>
      <c r="G72" s="221"/>
      <c r="H72" s="218"/>
    </row>
    <row r="73" spans="1:8" ht="21.75">
      <c r="A73" s="217"/>
      <c r="B73" s="218"/>
      <c r="C73" s="115" t="s">
        <v>395</v>
      </c>
      <c r="D73" s="115"/>
      <c r="E73" s="167">
        <v>1</v>
      </c>
      <c r="F73" s="169">
        <v>40000</v>
      </c>
      <c r="G73" s="169">
        <f>F73*E73</f>
        <v>40000</v>
      </c>
      <c r="H73" s="115"/>
    </row>
    <row r="74" spans="1:8" ht="21.75">
      <c r="A74" s="217"/>
      <c r="B74" s="218"/>
      <c r="C74" s="218" t="s">
        <v>396</v>
      </c>
      <c r="D74" s="216" t="s">
        <v>574</v>
      </c>
      <c r="E74" s="217">
        <v>1</v>
      </c>
      <c r="F74" s="219">
        <v>20000</v>
      </c>
      <c r="G74" s="182">
        <f>F74*E74</f>
        <v>20000</v>
      </c>
      <c r="H74" s="218"/>
    </row>
    <row r="75" spans="1:8" ht="21.75">
      <c r="A75" s="217"/>
      <c r="B75" s="218"/>
      <c r="C75" s="218"/>
      <c r="D75" s="216" t="s">
        <v>575</v>
      </c>
      <c r="E75" s="217"/>
      <c r="F75" s="219"/>
      <c r="G75" s="219"/>
      <c r="H75" s="218"/>
    </row>
    <row r="76" spans="1:8" ht="21.75">
      <c r="A76" s="217"/>
      <c r="B76" s="218"/>
      <c r="C76" s="218"/>
      <c r="D76" s="216" t="s">
        <v>576</v>
      </c>
      <c r="E76" s="217"/>
      <c r="F76" s="219"/>
      <c r="G76" s="219"/>
      <c r="H76" s="218"/>
    </row>
    <row r="77" spans="1:8" ht="21.75">
      <c r="A77" s="217"/>
      <c r="B77" s="218"/>
      <c r="C77" s="115"/>
      <c r="D77" s="168" t="s">
        <v>577</v>
      </c>
      <c r="E77" s="167"/>
      <c r="F77" s="169"/>
      <c r="G77" s="169"/>
      <c r="H77" s="115"/>
    </row>
    <row r="78" spans="1:8" ht="21.75">
      <c r="A78" s="217"/>
      <c r="B78" s="218"/>
      <c r="C78" s="218" t="s">
        <v>399</v>
      </c>
      <c r="D78" s="216" t="s">
        <v>578</v>
      </c>
      <c r="E78" s="217">
        <v>1</v>
      </c>
      <c r="F78" s="219">
        <v>45000</v>
      </c>
      <c r="G78" s="219">
        <f>F78*E78</f>
        <v>45000</v>
      </c>
      <c r="H78" s="218"/>
    </row>
    <row r="79" spans="1:8" ht="21.75">
      <c r="A79" s="217"/>
      <c r="B79" s="218"/>
      <c r="C79" s="218"/>
      <c r="D79" s="227" t="s">
        <v>579</v>
      </c>
      <c r="E79" s="217"/>
      <c r="F79" s="219"/>
      <c r="G79" s="219"/>
      <c r="H79" s="218"/>
    </row>
    <row r="80" spans="1:8" ht="21.75">
      <c r="A80" s="217"/>
      <c r="B80" s="218"/>
      <c r="C80" s="218"/>
      <c r="D80" s="216" t="s">
        <v>580</v>
      </c>
      <c r="E80" s="217"/>
      <c r="F80" s="219"/>
      <c r="G80" s="219"/>
      <c r="H80" s="218"/>
    </row>
    <row r="81" spans="1:8" ht="21.75">
      <c r="A81" s="217"/>
      <c r="B81" s="218"/>
      <c r="C81" s="115"/>
      <c r="D81" s="168" t="s">
        <v>581</v>
      </c>
      <c r="E81" s="167"/>
      <c r="F81" s="169"/>
      <c r="G81" s="169"/>
      <c r="H81" s="115"/>
    </row>
    <row r="82" spans="1:8" ht="21.75">
      <c r="A82" s="217"/>
      <c r="B82" s="218"/>
      <c r="C82" s="218" t="s">
        <v>398</v>
      </c>
      <c r="D82" s="216"/>
      <c r="E82" s="217">
        <v>1</v>
      </c>
      <c r="F82" s="219">
        <v>30000</v>
      </c>
      <c r="G82" s="219">
        <f>F82*E82</f>
        <v>30000</v>
      </c>
      <c r="H82" s="218"/>
    </row>
    <row r="83" spans="1:8" ht="21.75">
      <c r="A83" s="217"/>
      <c r="B83" s="218"/>
      <c r="C83" s="218" t="s">
        <v>397</v>
      </c>
      <c r="D83" s="216" t="s">
        <v>582</v>
      </c>
      <c r="E83" s="217">
        <v>1</v>
      </c>
      <c r="F83" s="219">
        <v>18000</v>
      </c>
      <c r="G83" s="219">
        <f>F83*E83</f>
        <v>18000</v>
      </c>
      <c r="H83" s="218"/>
    </row>
    <row r="84" spans="1:8" ht="21.75">
      <c r="A84" s="217"/>
      <c r="B84" s="218"/>
      <c r="C84" s="218"/>
      <c r="D84" s="216" t="s">
        <v>583</v>
      </c>
      <c r="E84" s="217"/>
      <c r="F84" s="219"/>
      <c r="G84" s="219"/>
      <c r="H84" s="218"/>
    </row>
    <row r="85" spans="1:8" ht="21.75">
      <c r="A85" s="217"/>
      <c r="B85" s="218"/>
      <c r="C85" s="115"/>
      <c r="D85" s="168" t="s">
        <v>584</v>
      </c>
      <c r="E85" s="167"/>
      <c r="F85" s="169"/>
      <c r="G85" s="169"/>
      <c r="H85" s="115"/>
    </row>
    <row r="86" spans="1:8" ht="21.75">
      <c r="A86" s="217"/>
      <c r="B86" s="218"/>
      <c r="C86" s="218" t="s">
        <v>400</v>
      </c>
      <c r="D86" s="216" t="s">
        <v>585</v>
      </c>
      <c r="E86" s="217">
        <v>1</v>
      </c>
      <c r="F86" s="219">
        <v>40000</v>
      </c>
      <c r="G86" s="219">
        <f>F86*E86</f>
        <v>40000</v>
      </c>
      <c r="H86" s="218"/>
    </row>
    <row r="87" spans="1:8" ht="21.75">
      <c r="A87" s="217"/>
      <c r="B87" s="218"/>
      <c r="C87" s="218"/>
      <c r="D87" s="216" t="s">
        <v>586</v>
      </c>
      <c r="E87" s="217"/>
      <c r="F87" s="219"/>
      <c r="G87" s="219"/>
      <c r="H87" s="218"/>
    </row>
    <row r="88" spans="1:8" ht="21.75">
      <c r="A88" s="92"/>
      <c r="B88" s="146"/>
      <c r="C88" s="146"/>
      <c r="D88" s="93" t="s">
        <v>587</v>
      </c>
      <c r="E88" s="92"/>
      <c r="F88" s="135"/>
      <c r="G88" s="135"/>
      <c r="H88" s="146"/>
    </row>
    <row r="89" spans="1:8" ht="26.25">
      <c r="A89" s="243"/>
      <c r="B89" s="243"/>
      <c r="C89" s="243"/>
      <c r="D89" s="243"/>
      <c r="E89" s="243"/>
      <c r="F89" s="243"/>
      <c r="G89" s="243"/>
      <c r="H89" s="9" t="s">
        <v>129</v>
      </c>
    </row>
    <row r="90" spans="1:8" ht="21.75">
      <c r="A90" s="253" t="s">
        <v>344</v>
      </c>
      <c r="B90" s="277"/>
      <c r="C90" s="277"/>
      <c r="D90" s="277"/>
      <c r="E90" s="277"/>
      <c r="F90" s="277"/>
      <c r="G90" s="277"/>
      <c r="H90" s="277"/>
    </row>
    <row r="91" spans="1:8" ht="21.75">
      <c r="A91" s="278" t="s">
        <v>777</v>
      </c>
      <c r="B91" s="278" t="s">
        <v>803</v>
      </c>
      <c r="C91" s="278" t="s">
        <v>798</v>
      </c>
      <c r="D91" s="278" t="s">
        <v>807</v>
      </c>
      <c r="E91" s="280" t="s">
        <v>808</v>
      </c>
      <c r="F91" s="278" t="s">
        <v>804</v>
      </c>
      <c r="G91" s="278" t="s">
        <v>805</v>
      </c>
      <c r="H91" s="278" t="s">
        <v>783</v>
      </c>
    </row>
    <row r="92" spans="1:8" ht="21.75">
      <c r="A92" s="279"/>
      <c r="B92" s="279"/>
      <c r="C92" s="279"/>
      <c r="D92" s="279"/>
      <c r="E92" s="281"/>
      <c r="F92" s="279"/>
      <c r="G92" s="279"/>
      <c r="H92" s="279"/>
    </row>
    <row r="93" spans="1:8" ht="21.75">
      <c r="A93" s="90"/>
      <c r="B93" s="91"/>
      <c r="C93" s="91" t="s">
        <v>401</v>
      </c>
      <c r="D93" s="133" t="s">
        <v>588</v>
      </c>
      <c r="E93" s="90">
        <v>1</v>
      </c>
      <c r="F93" s="148">
        <v>5000</v>
      </c>
      <c r="G93" s="219">
        <f>F93*E93</f>
        <v>5000</v>
      </c>
      <c r="H93" s="91"/>
    </row>
    <row r="94" spans="1:8" ht="21.75">
      <c r="A94" s="217"/>
      <c r="B94" s="218"/>
      <c r="C94" s="115"/>
      <c r="D94" s="168" t="s">
        <v>589</v>
      </c>
      <c r="E94" s="167"/>
      <c r="F94" s="169"/>
      <c r="G94" s="169"/>
      <c r="H94" s="115"/>
    </row>
    <row r="95" spans="1:8" ht="21.75">
      <c r="A95" s="217"/>
      <c r="B95" s="218"/>
      <c r="C95" s="216" t="s">
        <v>402</v>
      </c>
      <c r="D95" s="216" t="s">
        <v>590</v>
      </c>
      <c r="E95" s="217">
        <v>1</v>
      </c>
      <c r="F95" s="219">
        <v>20000</v>
      </c>
      <c r="G95" s="219">
        <f>F95*E95</f>
        <v>20000</v>
      </c>
      <c r="H95" s="218"/>
    </row>
    <row r="96" spans="1:8" ht="21.75">
      <c r="A96" s="217"/>
      <c r="B96" s="218"/>
      <c r="C96" s="218"/>
      <c r="D96" s="216" t="s">
        <v>591</v>
      </c>
      <c r="E96" s="217"/>
      <c r="F96" s="219"/>
      <c r="G96" s="219"/>
      <c r="H96" s="218"/>
    </row>
    <row r="97" spans="1:8" ht="21.75">
      <c r="A97" s="217"/>
      <c r="B97" s="218"/>
      <c r="C97" s="115"/>
      <c r="D97" s="168" t="s">
        <v>592</v>
      </c>
      <c r="E97" s="167"/>
      <c r="F97" s="169"/>
      <c r="G97" s="169"/>
      <c r="H97" s="115"/>
    </row>
    <row r="98" spans="1:8" ht="21.75">
      <c r="A98" s="217"/>
      <c r="B98" s="218"/>
      <c r="C98" s="216" t="s">
        <v>403</v>
      </c>
      <c r="D98" s="216" t="s">
        <v>593</v>
      </c>
      <c r="E98" s="217">
        <v>1</v>
      </c>
      <c r="F98" s="219">
        <v>70000</v>
      </c>
      <c r="G98" s="219">
        <f>F98*E98</f>
        <v>70000</v>
      </c>
      <c r="H98" s="218"/>
    </row>
    <row r="99" spans="1:8" ht="21.75">
      <c r="A99" s="217"/>
      <c r="B99" s="218"/>
      <c r="C99" s="218"/>
      <c r="D99" s="216" t="s">
        <v>594</v>
      </c>
      <c r="E99" s="217"/>
      <c r="F99" s="219"/>
      <c r="G99" s="219"/>
      <c r="H99" s="218"/>
    </row>
    <row r="100" spans="1:8" ht="21.75">
      <c r="A100" s="217"/>
      <c r="B100" s="218"/>
      <c r="C100" s="218"/>
      <c r="D100" s="216" t="s">
        <v>595</v>
      </c>
      <c r="E100" s="217"/>
      <c r="F100" s="219"/>
      <c r="G100" s="219"/>
      <c r="H100" s="218"/>
    </row>
    <row r="101" spans="1:8" ht="21.75">
      <c r="A101" s="217"/>
      <c r="B101" s="218"/>
      <c r="C101" s="115"/>
      <c r="D101" s="168" t="s">
        <v>596</v>
      </c>
      <c r="E101" s="167"/>
      <c r="F101" s="169"/>
      <c r="G101" s="169"/>
      <c r="H101" s="115"/>
    </row>
    <row r="102" spans="1:8" ht="21.75">
      <c r="A102" s="217"/>
      <c r="B102" s="218"/>
      <c r="C102" s="218" t="s">
        <v>404</v>
      </c>
      <c r="D102" s="216"/>
      <c r="E102" s="217">
        <v>5</v>
      </c>
      <c r="F102" s="219">
        <v>10000</v>
      </c>
      <c r="G102" s="169">
        <f>F102*E102</f>
        <v>50000</v>
      </c>
      <c r="H102" s="218"/>
    </row>
    <row r="103" spans="1:8" ht="21.75">
      <c r="A103" s="217"/>
      <c r="B103" s="218"/>
      <c r="C103" s="40" t="s">
        <v>405</v>
      </c>
      <c r="D103" s="136"/>
      <c r="E103" s="37">
        <v>1</v>
      </c>
      <c r="F103" s="137">
        <v>15000</v>
      </c>
      <c r="G103" s="169">
        <f>F103*E103</f>
        <v>15000</v>
      </c>
      <c r="H103" s="40"/>
    </row>
    <row r="104" spans="1:8" ht="21.75">
      <c r="A104" s="217"/>
      <c r="B104" s="218"/>
      <c r="C104" s="40" t="s">
        <v>406</v>
      </c>
      <c r="D104" s="136" t="s">
        <v>597</v>
      </c>
      <c r="E104" s="37">
        <v>1</v>
      </c>
      <c r="F104" s="137">
        <v>1500</v>
      </c>
      <c r="G104" s="169">
        <f>F104*E104</f>
        <v>1500</v>
      </c>
      <c r="H104" s="40"/>
    </row>
    <row r="105" spans="1:8" ht="21.75">
      <c r="A105" s="217"/>
      <c r="B105" s="218"/>
      <c r="C105" s="218" t="s">
        <v>407</v>
      </c>
      <c r="D105" s="216" t="s">
        <v>598</v>
      </c>
      <c r="E105" s="217">
        <v>1</v>
      </c>
      <c r="F105" s="219">
        <v>25000</v>
      </c>
      <c r="G105" s="219">
        <f>F105*E105</f>
        <v>25000</v>
      </c>
      <c r="H105" s="218"/>
    </row>
    <row r="106" spans="1:8" ht="21.75">
      <c r="A106" s="217"/>
      <c r="B106" s="218"/>
      <c r="C106" s="218"/>
      <c r="D106" s="216" t="s">
        <v>599</v>
      </c>
      <c r="E106" s="217"/>
      <c r="F106" s="219"/>
      <c r="G106" s="219"/>
      <c r="H106" s="218"/>
    </row>
    <row r="107" spans="1:8" ht="21.75">
      <c r="A107" s="217"/>
      <c r="B107" s="218"/>
      <c r="C107" s="218"/>
      <c r="D107" s="216" t="s">
        <v>600</v>
      </c>
      <c r="E107" s="217"/>
      <c r="F107" s="219"/>
      <c r="G107" s="219"/>
      <c r="H107" s="218"/>
    </row>
    <row r="108" spans="1:8" ht="21.75">
      <c r="A108" s="217"/>
      <c r="B108" s="218"/>
      <c r="C108" s="218"/>
      <c r="D108" s="216" t="s">
        <v>601</v>
      </c>
      <c r="E108" s="217"/>
      <c r="F108" s="219"/>
      <c r="G108" s="219"/>
      <c r="H108" s="218"/>
    </row>
    <row r="109" spans="1:8" ht="21.75">
      <c r="A109" s="217"/>
      <c r="B109" s="218"/>
      <c r="C109" s="218"/>
      <c r="D109" s="216" t="s">
        <v>408</v>
      </c>
      <c r="E109" s="217"/>
      <c r="F109" s="219"/>
      <c r="G109" s="219"/>
      <c r="H109" s="218"/>
    </row>
    <row r="110" spans="1:8" ht="21.75">
      <c r="A110" s="92"/>
      <c r="B110" s="146"/>
      <c r="C110" s="146"/>
      <c r="D110" s="93"/>
      <c r="E110" s="92"/>
      <c r="F110" s="135"/>
      <c r="G110" s="135"/>
      <c r="H110" s="146"/>
    </row>
    <row r="111" spans="1:8" ht="26.25">
      <c r="A111" s="243"/>
      <c r="B111" s="243"/>
      <c r="C111" s="243"/>
      <c r="D111" s="243"/>
      <c r="E111" s="243"/>
      <c r="F111" s="243"/>
      <c r="G111" s="243"/>
      <c r="H111" s="9" t="s">
        <v>130</v>
      </c>
    </row>
    <row r="112" spans="1:8" ht="21.75">
      <c r="A112" s="253" t="s">
        <v>344</v>
      </c>
      <c r="B112" s="277"/>
      <c r="C112" s="277"/>
      <c r="D112" s="277"/>
      <c r="E112" s="277"/>
      <c r="F112" s="277"/>
      <c r="G112" s="277"/>
      <c r="H112" s="277"/>
    </row>
    <row r="113" spans="1:8" ht="21.75">
      <c r="A113" s="278" t="s">
        <v>777</v>
      </c>
      <c r="B113" s="278" t="s">
        <v>803</v>
      </c>
      <c r="C113" s="278" t="s">
        <v>798</v>
      </c>
      <c r="D113" s="278" t="s">
        <v>807</v>
      </c>
      <c r="E113" s="280" t="s">
        <v>808</v>
      </c>
      <c r="F113" s="278" t="s">
        <v>804</v>
      </c>
      <c r="G113" s="278" t="s">
        <v>805</v>
      </c>
      <c r="H113" s="278" t="s">
        <v>783</v>
      </c>
    </row>
    <row r="114" spans="1:8" ht="21.75">
      <c r="A114" s="279"/>
      <c r="B114" s="279"/>
      <c r="C114" s="279"/>
      <c r="D114" s="279"/>
      <c r="E114" s="281"/>
      <c r="F114" s="279"/>
      <c r="G114" s="279"/>
      <c r="H114" s="279"/>
    </row>
    <row r="115" spans="1:8" ht="21.75">
      <c r="A115" s="90"/>
      <c r="B115" s="91"/>
      <c r="C115" s="91" t="s">
        <v>409</v>
      </c>
      <c r="D115" s="133"/>
      <c r="E115" s="90">
        <v>1</v>
      </c>
      <c r="F115" s="148">
        <v>12000</v>
      </c>
      <c r="G115" s="148">
        <f>F115*E115</f>
        <v>12000</v>
      </c>
      <c r="H115" s="91"/>
    </row>
    <row r="116" spans="1:8" ht="21.75">
      <c r="A116" s="217"/>
      <c r="B116" s="218"/>
      <c r="C116" s="40" t="s">
        <v>410</v>
      </c>
      <c r="D116" s="136"/>
      <c r="E116" s="37">
        <v>1</v>
      </c>
      <c r="F116" s="137">
        <v>25000</v>
      </c>
      <c r="G116" s="137">
        <f>F116*E116</f>
        <v>25000</v>
      </c>
      <c r="H116" s="40"/>
    </row>
    <row r="117" spans="1:8" ht="21.75">
      <c r="A117" s="217"/>
      <c r="B117" s="218"/>
      <c r="C117" s="216" t="s">
        <v>411</v>
      </c>
      <c r="D117" s="218" t="s">
        <v>559</v>
      </c>
      <c r="E117" s="217">
        <v>1</v>
      </c>
      <c r="F117" s="219">
        <v>15000</v>
      </c>
      <c r="G117" s="219">
        <f>F117*E117</f>
        <v>15000</v>
      </c>
      <c r="H117" s="218"/>
    </row>
    <row r="118" spans="1:8" ht="21.75">
      <c r="A118" s="217"/>
      <c r="B118" s="218"/>
      <c r="C118" s="216"/>
      <c r="D118" s="216" t="s">
        <v>560</v>
      </c>
      <c r="E118" s="217"/>
      <c r="F118" s="219"/>
      <c r="G118" s="219"/>
      <c r="H118" s="218"/>
    </row>
    <row r="119" spans="1:8" ht="21.75">
      <c r="A119" s="217"/>
      <c r="B119" s="218"/>
      <c r="C119" s="168"/>
      <c r="D119" s="168" t="s">
        <v>561</v>
      </c>
      <c r="E119" s="167"/>
      <c r="F119" s="169"/>
      <c r="G119" s="169"/>
      <c r="H119" s="169"/>
    </row>
    <row r="120" spans="1:8" ht="21.75">
      <c r="A120" s="217"/>
      <c r="B120" s="218"/>
      <c r="C120" s="218" t="s">
        <v>412</v>
      </c>
      <c r="D120" s="216" t="s">
        <v>562</v>
      </c>
      <c r="E120" s="155">
        <v>1</v>
      </c>
      <c r="F120" s="182">
        <v>4000</v>
      </c>
      <c r="G120" s="182">
        <f>F120*E120</f>
        <v>4000</v>
      </c>
      <c r="H120" s="218"/>
    </row>
    <row r="121" spans="1:8" ht="21.75">
      <c r="A121" s="217"/>
      <c r="B121" s="218"/>
      <c r="C121" s="218"/>
      <c r="D121" s="216" t="s">
        <v>563</v>
      </c>
      <c r="E121" s="217"/>
      <c r="F121" s="219"/>
      <c r="G121" s="219"/>
      <c r="H121" s="218"/>
    </row>
    <row r="122" spans="1:8" ht="21.75">
      <c r="A122" s="217"/>
      <c r="B122" s="218"/>
      <c r="C122" s="115"/>
      <c r="D122" s="168" t="s">
        <v>564</v>
      </c>
      <c r="E122" s="167"/>
      <c r="F122" s="169"/>
      <c r="G122" s="169"/>
      <c r="H122" s="169"/>
    </row>
    <row r="123" spans="1:8" ht="21.75">
      <c r="A123" s="217"/>
      <c r="B123" s="218"/>
      <c r="C123" s="218" t="s">
        <v>414</v>
      </c>
      <c r="D123" s="216" t="s">
        <v>602</v>
      </c>
      <c r="E123" s="217">
        <v>1</v>
      </c>
      <c r="F123" s="219">
        <v>30000</v>
      </c>
      <c r="G123" s="182">
        <f>F123*E123</f>
        <v>30000</v>
      </c>
      <c r="H123" s="218"/>
    </row>
    <row r="124" spans="1:8" ht="21.75">
      <c r="A124" s="217"/>
      <c r="B124" s="218"/>
      <c r="C124" s="218"/>
      <c r="D124" s="216" t="s">
        <v>419</v>
      </c>
      <c r="E124" s="217"/>
      <c r="F124" s="219"/>
      <c r="G124" s="219"/>
      <c r="H124" s="218"/>
    </row>
    <row r="125" spans="1:8" ht="21.75">
      <c r="A125" s="217"/>
      <c r="B125" s="218"/>
      <c r="C125" s="40" t="s">
        <v>413</v>
      </c>
      <c r="D125" s="136"/>
      <c r="E125" s="37">
        <v>1</v>
      </c>
      <c r="F125" s="137">
        <v>13000</v>
      </c>
      <c r="G125" s="137">
        <f>F125*E125</f>
        <v>13000</v>
      </c>
      <c r="H125" s="40"/>
    </row>
    <row r="126" spans="1:8" ht="21.75">
      <c r="A126" s="217"/>
      <c r="B126" s="218"/>
      <c r="C126" s="40" t="s">
        <v>415</v>
      </c>
      <c r="D126" s="136" t="s">
        <v>603</v>
      </c>
      <c r="E126" s="37">
        <v>1</v>
      </c>
      <c r="F126" s="137">
        <v>5000</v>
      </c>
      <c r="G126" s="137">
        <f>F126*E126</f>
        <v>5000</v>
      </c>
      <c r="H126" s="40"/>
    </row>
    <row r="127" spans="1:8" ht="21.75">
      <c r="A127" s="217"/>
      <c r="B127" s="218"/>
      <c r="C127" s="218" t="s">
        <v>416</v>
      </c>
      <c r="D127" s="216" t="s">
        <v>604</v>
      </c>
      <c r="E127" s="217">
        <v>1</v>
      </c>
      <c r="F127" s="219">
        <v>5000</v>
      </c>
      <c r="G127" s="182">
        <f>F127*E127</f>
        <v>5000</v>
      </c>
      <c r="H127" s="218"/>
    </row>
    <row r="128" spans="1:8" ht="21.75">
      <c r="A128" s="217"/>
      <c r="B128" s="218"/>
      <c r="C128" s="115"/>
      <c r="D128" s="168" t="s">
        <v>605</v>
      </c>
      <c r="E128" s="167"/>
      <c r="F128" s="169"/>
      <c r="G128" s="169"/>
      <c r="H128" s="115"/>
    </row>
    <row r="129" spans="1:8" ht="21.75">
      <c r="A129" s="217"/>
      <c r="B129" s="218"/>
      <c r="C129" s="218" t="s">
        <v>417</v>
      </c>
      <c r="D129" s="216" t="s">
        <v>606</v>
      </c>
      <c r="E129" s="217">
        <v>2</v>
      </c>
      <c r="F129" s="219">
        <v>7500</v>
      </c>
      <c r="G129" s="182">
        <f>F129*E129</f>
        <v>15000</v>
      </c>
      <c r="H129" s="218"/>
    </row>
    <row r="130" spans="1:8" ht="21.75">
      <c r="A130" s="217"/>
      <c r="B130" s="218"/>
      <c r="C130" s="218"/>
      <c r="D130" s="216" t="s">
        <v>420</v>
      </c>
      <c r="E130" s="217"/>
      <c r="F130" s="219"/>
      <c r="G130" s="219"/>
      <c r="H130" s="218"/>
    </row>
    <row r="131" spans="1:8" ht="21.75">
      <c r="A131" s="217"/>
      <c r="B131" s="218"/>
      <c r="C131" s="115"/>
      <c r="D131" s="168" t="s">
        <v>421</v>
      </c>
      <c r="E131" s="167"/>
      <c r="F131" s="169"/>
      <c r="G131" s="169"/>
      <c r="H131" s="115"/>
    </row>
    <row r="132" spans="1:8" ht="21.75">
      <c r="A132" s="92"/>
      <c r="B132" s="146"/>
      <c r="C132" s="146" t="s">
        <v>418</v>
      </c>
      <c r="D132" s="93"/>
      <c r="E132" s="92">
        <v>1</v>
      </c>
      <c r="F132" s="135">
        <v>30000</v>
      </c>
      <c r="G132" s="173">
        <f>F132*E132</f>
        <v>30000</v>
      </c>
      <c r="H132" s="146"/>
    </row>
    <row r="133" spans="1:8" ht="26.25">
      <c r="A133" s="243"/>
      <c r="B133" s="243"/>
      <c r="C133" s="243"/>
      <c r="D133" s="243"/>
      <c r="E133" s="243"/>
      <c r="F133" s="243"/>
      <c r="G133" s="243"/>
      <c r="H133" s="9" t="s">
        <v>131</v>
      </c>
    </row>
    <row r="134" spans="1:8" ht="21.75">
      <c r="A134" s="253" t="s">
        <v>344</v>
      </c>
      <c r="B134" s="277"/>
      <c r="C134" s="277"/>
      <c r="D134" s="277"/>
      <c r="E134" s="277"/>
      <c r="F134" s="277"/>
      <c r="G134" s="277"/>
      <c r="H134" s="277"/>
    </row>
    <row r="135" spans="1:8" ht="21.75">
      <c r="A135" s="278" t="s">
        <v>777</v>
      </c>
      <c r="B135" s="278" t="s">
        <v>803</v>
      </c>
      <c r="C135" s="278" t="s">
        <v>798</v>
      </c>
      <c r="D135" s="278" t="s">
        <v>807</v>
      </c>
      <c r="E135" s="280" t="s">
        <v>808</v>
      </c>
      <c r="F135" s="278" t="s">
        <v>804</v>
      </c>
      <c r="G135" s="278" t="s">
        <v>805</v>
      </c>
      <c r="H135" s="278" t="s">
        <v>783</v>
      </c>
    </row>
    <row r="136" spans="1:8" ht="21.75">
      <c r="A136" s="279"/>
      <c r="B136" s="279"/>
      <c r="C136" s="279"/>
      <c r="D136" s="279"/>
      <c r="E136" s="281"/>
      <c r="F136" s="279"/>
      <c r="G136" s="279"/>
      <c r="H136" s="279"/>
    </row>
    <row r="137" spans="1:8" ht="21.75">
      <c r="A137" s="90">
        <v>4</v>
      </c>
      <c r="B137" s="90" t="s">
        <v>948</v>
      </c>
      <c r="C137" s="133" t="s">
        <v>934</v>
      </c>
      <c r="D137" s="91"/>
      <c r="E137" s="90" t="s">
        <v>186</v>
      </c>
      <c r="F137" s="220"/>
      <c r="G137" s="220">
        <f>SUM(G139:G164)</f>
        <v>654000</v>
      </c>
      <c r="H137" s="91"/>
    </row>
    <row r="138" spans="1:8" ht="21.75">
      <c r="A138" s="217"/>
      <c r="B138" s="218"/>
      <c r="C138" s="218" t="s">
        <v>208</v>
      </c>
      <c r="D138" s="218"/>
      <c r="E138" s="218"/>
      <c r="F138" s="221"/>
      <c r="G138" s="221"/>
      <c r="H138" s="218"/>
    </row>
    <row r="139" spans="1:8" ht="21.75">
      <c r="A139" s="217"/>
      <c r="B139" s="218"/>
      <c r="C139" s="168" t="s">
        <v>425</v>
      </c>
      <c r="D139" s="168"/>
      <c r="E139" s="167">
        <v>2</v>
      </c>
      <c r="F139" s="169">
        <v>60000</v>
      </c>
      <c r="G139" s="169">
        <f aca="true" t="shared" si="1" ref="G139:G159">F139*E139</f>
        <v>120000</v>
      </c>
      <c r="H139" s="115"/>
    </row>
    <row r="140" spans="1:8" ht="21.75">
      <c r="A140" s="217"/>
      <c r="B140" s="218"/>
      <c r="C140" s="216" t="s">
        <v>426</v>
      </c>
      <c r="D140" s="216"/>
      <c r="E140" s="217">
        <v>2</v>
      </c>
      <c r="F140" s="219">
        <v>45000</v>
      </c>
      <c r="G140" s="219">
        <f t="shared" si="1"/>
        <v>90000</v>
      </c>
      <c r="H140" s="218"/>
    </row>
    <row r="141" spans="1:8" ht="21.75">
      <c r="A141" s="217"/>
      <c r="B141" s="218"/>
      <c r="C141" s="136" t="s">
        <v>427</v>
      </c>
      <c r="D141" s="136"/>
      <c r="E141" s="37">
        <v>1</v>
      </c>
      <c r="F141" s="137">
        <v>20000</v>
      </c>
      <c r="G141" s="137">
        <f t="shared" si="1"/>
        <v>20000</v>
      </c>
      <c r="H141" s="40"/>
    </row>
    <row r="142" spans="1:8" ht="21.75">
      <c r="A142" s="217"/>
      <c r="B142" s="218"/>
      <c r="C142" s="136" t="s">
        <v>428</v>
      </c>
      <c r="D142" s="136"/>
      <c r="E142" s="37">
        <v>1</v>
      </c>
      <c r="F142" s="137">
        <v>70000</v>
      </c>
      <c r="G142" s="137">
        <f t="shared" si="1"/>
        <v>70000</v>
      </c>
      <c r="H142" s="40"/>
    </row>
    <row r="143" spans="1:8" ht="21.75">
      <c r="A143" s="217"/>
      <c r="B143" s="218"/>
      <c r="C143" s="136" t="s">
        <v>429</v>
      </c>
      <c r="D143" s="136"/>
      <c r="E143" s="37">
        <v>1</v>
      </c>
      <c r="F143" s="137">
        <v>50000</v>
      </c>
      <c r="G143" s="137">
        <f t="shared" si="1"/>
        <v>50000</v>
      </c>
      <c r="H143" s="40"/>
    </row>
    <row r="144" spans="1:8" ht="21.75">
      <c r="A144" s="217"/>
      <c r="B144" s="218"/>
      <c r="C144" s="136" t="s">
        <v>430</v>
      </c>
      <c r="D144" s="136"/>
      <c r="E144" s="37">
        <v>1</v>
      </c>
      <c r="F144" s="137">
        <v>25000</v>
      </c>
      <c r="G144" s="137">
        <f t="shared" si="1"/>
        <v>25000</v>
      </c>
      <c r="H144" s="40"/>
    </row>
    <row r="145" spans="1:8" ht="21.75">
      <c r="A145" s="217"/>
      <c r="B145" s="218"/>
      <c r="C145" s="136" t="s">
        <v>431</v>
      </c>
      <c r="D145" s="136"/>
      <c r="E145" s="37">
        <v>1</v>
      </c>
      <c r="F145" s="137">
        <v>25000</v>
      </c>
      <c r="G145" s="137">
        <f t="shared" si="1"/>
        <v>25000</v>
      </c>
      <c r="H145" s="40"/>
    </row>
    <row r="146" spans="1:8" ht="21.75">
      <c r="A146" s="217"/>
      <c r="B146" s="218"/>
      <c r="C146" s="226" t="s">
        <v>432</v>
      </c>
      <c r="D146" s="226"/>
      <c r="E146" s="155">
        <v>1</v>
      </c>
      <c r="F146" s="182">
        <v>30000</v>
      </c>
      <c r="G146" s="182">
        <f t="shared" si="1"/>
        <v>30000</v>
      </c>
      <c r="H146" s="127"/>
    </row>
    <row r="147" spans="1:8" ht="21.75">
      <c r="A147" s="217"/>
      <c r="B147" s="218"/>
      <c r="C147" s="168" t="s">
        <v>422</v>
      </c>
      <c r="D147" s="168"/>
      <c r="E147" s="167"/>
      <c r="F147" s="169"/>
      <c r="G147" s="169"/>
      <c r="H147" s="115"/>
    </row>
    <row r="148" spans="1:8" ht="21.75">
      <c r="A148" s="217"/>
      <c r="B148" s="218"/>
      <c r="C148" s="136" t="s">
        <v>433</v>
      </c>
      <c r="D148" s="136"/>
      <c r="E148" s="37">
        <v>1</v>
      </c>
      <c r="F148" s="137">
        <v>25000</v>
      </c>
      <c r="G148" s="137">
        <f t="shared" si="1"/>
        <v>25000</v>
      </c>
      <c r="H148" s="40"/>
    </row>
    <row r="149" spans="1:8" ht="21.75">
      <c r="A149" s="217"/>
      <c r="B149" s="218"/>
      <c r="C149" s="136" t="s">
        <v>434</v>
      </c>
      <c r="D149" s="136"/>
      <c r="E149" s="37">
        <v>5</v>
      </c>
      <c r="F149" s="137">
        <v>10000</v>
      </c>
      <c r="G149" s="137">
        <f t="shared" si="1"/>
        <v>50000</v>
      </c>
      <c r="H149" s="40"/>
    </row>
    <row r="150" spans="1:8" ht="21.75">
      <c r="A150" s="217"/>
      <c r="B150" s="218"/>
      <c r="C150" s="136" t="s">
        <v>435</v>
      </c>
      <c r="D150" s="136"/>
      <c r="E150" s="37">
        <v>12</v>
      </c>
      <c r="F150" s="137">
        <v>1500</v>
      </c>
      <c r="G150" s="137">
        <f t="shared" si="1"/>
        <v>18000</v>
      </c>
      <c r="H150" s="40"/>
    </row>
    <row r="151" spans="1:8" ht="21.75">
      <c r="A151" s="217"/>
      <c r="B151" s="218"/>
      <c r="C151" s="136" t="s">
        <v>436</v>
      </c>
      <c r="D151" s="136"/>
      <c r="E151" s="37">
        <v>1</v>
      </c>
      <c r="F151" s="137">
        <v>5000</v>
      </c>
      <c r="G151" s="137">
        <f t="shared" si="1"/>
        <v>5000</v>
      </c>
      <c r="H151" s="40"/>
    </row>
    <row r="152" spans="1:8" ht="21.75">
      <c r="A152" s="217"/>
      <c r="B152" s="218"/>
      <c r="C152" s="136" t="s">
        <v>437</v>
      </c>
      <c r="D152" s="136"/>
      <c r="E152" s="37">
        <v>5</v>
      </c>
      <c r="F152" s="137">
        <v>10000</v>
      </c>
      <c r="G152" s="137">
        <f t="shared" si="1"/>
        <v>50000</v>
      </c>
      <c r="H152" s="40"/>
    </row>
    <row r="153" spans="1:8" ht="21.75">
      <c r="A153" s="217"/>
      <c r="B153" s="218"/>
      <c r="C153" s="136" t="s">
        <v>438</v>
      </c>
      <c r="D153" s="136"/>
      <c r="E153" s="37">
        <v>1</v>
      </c>
      <c r="F153" s="137">
        <v>10000</v>
      </c>
      <c r="G153" s="137">
        <f t="shared" si="1"/>
        <v>10000</v>
      </c>
      <c r="H153" s="40"/>
    </row>
    <row r="154" spans="1:8" ht="21.75">
      <c r="A154" s="92"/>
      <c r="B154" s="146"/>
      <c r="C154" s="172" t="s">
        <v>439</v>
      </c>
      <c r="D154" s="172"/>
      <c r="E154" s="119">
        <v>1</v>
      </c>
      <c r="F154" s="173">
        <v>3000</v>
      </c>
      <c r="G154" s="173">
        <f t="shared" si="1"/>
        <v>3000</v>
      </c>
      <c r="H154" s="41"/>
    </row>
    <row r="155" spans="1:8" ht="26.25">
      <c r="A155" s="243"/>
      <c r="B155" s="243"/>
      <c r="C155" s="243"/>
      <c r="D155" s="243"/>
      <c r="E155" s="243"/>
      <c r="F155" s="243"/>
      <c r="G155" s="243"/>
      <c r="H155" s="9" t="s">
        <v>132</v>
      </c>
    </row>
    <row r="156" spans="1:8" ht="21.75">
      <c r="A156" s="253" t="s">
        <v>344</v>
      </c>
      <c r="B156" s="277"/>
      <c r="C156" s="277"/>
      <c r="D156" s="277"/>
      <c r="E156" s="277"/>
      <c r="F156" s="277"/>
      <c r="G156" s="277"/>
      <c r="H156" s="277"/>
    </row>
    <row r="157" spans="1:8" ht="21.75">
      <c r="A157" s="278" t="s">
        <v>777</v>
      </c>
      <c r="B157" s="278" t="s">
        <v>803</v>
      </c>
      <c r="C157" s="278" t="s">
        <v>798</v>
      </c>
      <c r="D157" s="278" t="s">
        <v>807</v>
      </c>
      <c r="E157" s="280" t="s">
        <v>808</v>
      </c>
      <c r="F157" s="278" t="s">
        <v>804</v>
      </c>
      <c r="G157" s="278" t="s">
        <v>805</v>
      </c>
      <c r="H157" s="278" t="s">
        <v>783</v>
      </c>
    </row>
    <row r="158" spans="1:8" ht="21.75">
      <c r="A158" s="279"/>
      <c r="B158" s="279"/>
      <c r="C158" s="279"/>
      <c r="D158" s="279"/>
      <c r="E158" s="281"/>
      <c r="F158" s="279"/>
      <c r="G158" s="279"/>
      <c r="H158" s="279"/>
    </row>
    <row r="159" spans="1:8" ht="21.75">
      <c r="A159" s="217"/>
      <c r="B159" s="218"/>
      <c r="C159" s="216" t="s">
        <v>440</v>
      </c>
      <c r="D159" s="216"/>
      <c r="E159" s="217">
        <v>30</v>
      </c>
      <c r="F159" s="219">
        <v>800</v>
      </c>
      <c r="G159" s="219">
        <f t="shared" si="1"/>
        <v>24000</v>
      </c>
      <c r="H159" s="218"/>
    </row>
    <row r="160" spans="1:8" ht="21.75">
      <c r="A160" s="217"/>
      <c r="B160" s="218"/>
      <c r="C160" s="136" t="s">
        <v>441</v>
      </c>
      <c r="D160" s="136"/>
      <c r="E160" s="37">
        <v>4</v>
      </c>
      <c r="F160" s="137">
        <v>5000</v>
      </c>
      <c r="G160" s="137">
        <v>20000</v>
      </c>
      <c r="H160" s="40"/>
    </row>
    <row r="161" spans="1:8" ht="21.75">
      <c r="A161" s="217"/>
      <c r="B161" s="218"/>
      <c r="C161" s="216" t="s">
        <v>423</v>
      </c>
      <c r="D161" s="218" t="s">
        <v>559</v>
      </c>
      <c r="E161" s="217">
        <v>1</v>
      </c>
      <c r="F161" s="219">
        <v>15000</v>
      </c>
      <c r="G161" s="219">
        <f>F161*E161</f>
        <v>15000</v>
      </c>
      <c r="H161" s="218"/>
    </row>
    <row r="162" spans="1:8" ht="21.75">
      <c r="A162" s="217"/>
      <c r="B162" s="218"/>
      <c r="C162" s="216"/>
      <c r="D162" s="216" t="s">
        <v>560</v>
      </c>
      <c r="E162" s="217"/>
      <c r="F162" s="219"/>
      <c r="G162" s="219"/>
      <c r="H162" s="218"/>
    </row>
    <row r="163" spans="1:8" ht="21.75">
      <c r="A163" s="217"/>
      <c r="B163" s="218"/>
      <c r="C163" s="168"/>
      <c r="D163" s="168" t="s">
        <v>561</v>
      </c>
      <c r="E163" s="167"/>
      <c r="F163" s="169"/>
      <c r="G163" s="169"/>
      <c r="H163" s="218"/>
    </row>
    <row r="164" spans="1:8" ht="21.75">
      <c r="A164" s="217"/>
      <c r="B164" s="218"/>
      <c r="C164" s="218" t="s">
        <v>424</v>
      </c>
      <c r="D164" s="216" t="s">
        <v>562</v>
      </c>
      <c r="E164" s="155">
        <v>1</v>
      </c>
      <c r="F164" s="182">
        <v>4000</v>
      </c>
      <c r="G164" s="182">
        <f>F164*E164</f>
        <v>4000</v>
      </c>
      <c r="H164" s="218"/>
    </row>
    <row r="165" spans="1:8" ht="21.75">
      <c r="A165" s="217"/>
      <c r="B165" s="218"/>
      <c r="C165" s="218"/>
      <c r="D165" s="216" t="s">
        <v>563</v>
      </c>
      <c r="E165" s="217"/>
      <c r="F165" s="219"/>
      <c r="G165" s="219"/>
      <c r="H165" s="218"/>
    </row>
    <row r="166" spans="1:8" ht="21.75">
      <c r="A166" s="217"/>
      <c r="B166" s="218"/>
      <c r="C166" s="115"/>
      <c r="D166" s="168" t="s">
        <v>564</v>
      </c>
      <c r="E166" s="167"/>
      <c r="F166" s="169"/>
      <c r="G166" s="169"/>
      <c r="H166" s="218"/>
    </row>
    <row r="167" spans="1:8" ht="21.75">
      <c r="A167" s="217">
        <v>5</v>
      </c>
      <c r="B167" s="217" t="s">
        <v>962</v>
      </c>
      <c r="C167" s="133" t="s">
        <v>963</v>
      </c>
      <c r="D167" s="91"/>
      <c r="E167" s="90" t="s">
        <v>186</v>
      </c>
      <c r="F167" s="220"/>
      <c r="G167" s="220">
        <f>SUM(G169:G185)</f>
        <v>146000</v>
      </c>
      <c r="H167" s="91"/>
    </row>
    <row r="168" spans="1:8" ht="21.75">
      <c r="A168" s="217"/>
      <c r="B168" s="218"/>
      <c r="C168" s="218" t="s">
        <v>209</v>
      </c>
      <c r="D168" s="218"/>
      <c r="E168" s="218"/>
      <c r="F168" s="221"/>
      <c r="G168" s="221"/>
      <c r="H168" s="218"/>
    </row>
    <row r="169" spans="1:8" ht="21.75">
      <c r="A169" s="217"/>
      <c r="B169" s="218"/>
      <c r="C169" s="216" t="s">
        <v>363</v>
      </c>
      <c r="D169" s="218" t="s">
        <v>559</v>
      </c>
      <c r="E169" s="217">
        <v>1</v>
      </c>
      <c r="F169" s="219">
        <v>15000</v>
      </c>
      <c r="G169" s="219">
        <f>F169*E169</f>
        <v>15000</v>
      </c>
      <c r="H169" s="218"/>
    </row>
    <row r="170" spans="1:8" ht="21.75">
      <c r="A170" s="217"/>
      <c r="B170" s="218"/>
      <c r="C170" s="216"/>
      <c r="D170" s="216" t="s">
        <v>560</v>
      </c>
      <c r="E170" s="217"/>
      <c r="F170" s="219"/>
      <c r="G170" s="219"/>
      <c r="H170" s="218"/>
    </row>
    <row r="171" spans="1:8" ht="21.75">
      <c r="A171" s="217"/>
      <c r="B171" s="218"/>
      <c r="C171" s="168"/>
      <c r="D171" s="168" t="s">
        <v>561</v>
      </c>
      <c r="E171" s="167"/>
      <c r="F171" s="169"/>
      <c r="G171" s="169"/>
      <c r="H171" s="115"/>
    </row>
    <row r="172" spans="1:8" ht="21.75">
      <c r="A172" s="217"/>
      <c r="B172" s="218"/>
      <c r="C172" s="216" t="s">
        <v>442</v>
      </c>
      <c r="D172" s="218"/>
      <c r="E172" s="217">
        <v>4</v>
      </c>
      <c r="F172" s="219">
        <v>3000</v>
      </c>
      <c r="G172" s="219">
        <v>12000</v>
      </c>
      <c r="H172" s="218"/>
    </row>
    <row r="173" spans="1:8" ht="21.75">
      <c r="A173" s="217"/>
      <c r="B173" s="218"/>
      <c r="C173" s="127" t="s">
        <v>443</v>
      </c>
      <c r="D173" s="226" t="s">
        <v>562</v>
      </c>
      <c r="E173" s="155">
        <v>1</v>
      </c>
      <c r="F173" s="182">
        <v>4000</v>
      </c>
      <c r="G173" s="182">
        <f>F173*E173</f>
        <v>4000</v>
      </c>
      <c r="H173" s="127"/>
    </row>
    <row r="174" spans="1:8" ht="21.75">
      <c r="A174" s="217"/>
      <c r="B174" s="218"/>
      <c r="C174" s="218"/>
      <c r="D174" s="216" t="s">
        <v>563</v>
      </c>
      <c r="E174" s="217"/>
      <c r="F174" s="219"/>
      <c r="G174" s="219"/>
      <c r="H174" s="218"/>
    </row>
    <row r="175" spans="1:8" ht="21.75">
      <c r="A175" s="217"/>
      <c r="B175" s="218"/>
      <c r="C175" s="218"/>
      <c r="D175" s="216" t="s">
        <v>564</v>
      </c>
      <c r="E175" s="217"/>
      <c r="F175" s="219"/>
      <c r="G175" s="219"/>
      <c r="H175" s="218"/>
    </row>
    <row r="176" spans="1:8" ht="21.75">
      <c r="A176" s="92"/>
      <c r="B176" s="146"/>
      <c r="C176" s="146"/>
      <c r="D176" s="93"/>
      <c r="E176" s="92"/>
      <c r="F176" s="135"/>
      <c r="G176" s="135"/>
      <c r="H176" s="146"/>
    </row>
    <row r="177" spans="1:8" ht="26.25">
      <c r="A177" s="243"/>
      <c r="B177" s="243"/>
      <c r="C177" s="243"/>
      <c r="D177" s="243"/>
      <c r="E177" s="243"/>
      <c r="F177" s="243"/>
      <c r="G177" s="243"/>
      <c r="H177" s="9" t="s">
        <v>133</v>
      </c>
    </row>
    <row r="178" spans="1:8" ht="21.75">
      <c r="A178" s="253" t="s">
        <v>344</v>
      </c>
      <c r="B178" s="277"/>
      <c r="C178" s="277"/>
      <c r="D178" s="277"/>
      <c r="E178" s="277"/>
      <c r="F178" s="277"/>
      <c r="G178" s="277"/>
      <c r="H178" s="277"/>
    </row>
    <row r="179" spans="1:8" ht="21.75">
      <c r="A179" s="278" t="s">
        <v>777</v>
      </c>
      <c r="B179" s="278" t="s">
        <v>803</v>
      </c>
      <c r="C179" s="278" t="s">
        <v>798</v>
      </c>
      <c r="D179" s="278" t="s">
        <v>807</v>
      </c>
      <c r="E179" s="280" t="s">
        <v>808</v>
      </c>
      <c r="F179" s="278" t="s">
        <v>804</v>
      </c>
      <c r="G179" s="278" t="s">
        <v>805</v>
      </c>
      <c r="H179" s="278" t="s">
        <v>783</v>
      </c>
    </row>
    <row r="180" spans="1:8" ht="21.75">
      <c r="A180" s="279"/>
      <c r="B180" s="279"/>
      <c r="C180" s="279"/>
      <c r="D180" s="279"/>
      <c r="E180" s="281"/>
      <c r="F180" s="279"/>
      <c r="G180" s="279"/>
      <c r="H180" s="279"/>
    </row>
    <row r="181" spans="1:8" ht="21.75">
      <c r="A181" s="228"/>
      <c r="B181" s="228"/>
      <c r="C181" s="226" t="s">
        <v>445</v>
      </c>
      <c r="D181" s="228"/>
      <c r="E181" s="217">
        <v>1</v>
      </c>
      <c r="F181" s="182">
        <v>15000</v>
      </c>
      <c r="G181" s="182">
        <f>F181*E181</f>
        <v>15000</v>
      </c>
      <c r="H181" s="228"/>
    </row>
    <row r="182" spans="1:8" ht="21.75">
      <c r="A182" s="228"/>
      <c r="B182" s="228"/>
      <c r="C182" s="136" t="s">
        <v>446</v>
      </c>
      <c r="D182" s="138"/>
      <c r="E182" s="37">
        <v>1</v>
      </c>
      <c r="F182" s="137">
        <v>25000</v>
      </c>
      <c r="G182" s="137">
        <f>F182*E182</f>
        <v>25000</v>
      </c>
      <c r="H182" s="138"/>
    </row>
    <row r="183" spans="1:8" ht="21.75">
      <c r="A183" s="228"/>
      <c r="B183" s="228"/>
      <c r="C183" s="136" t="s">
        <v>447</v>
      </c>
      <c r="D183" s="138"/>
      <c r="E183" s="37">
        <v>1</v>
      </c>
      <c r="F183" s="137">
        <v>5000</v>
      </c>
      <c r="G183" s="137">
        <f>F183*E183</f>
        <v>5000</v>
      </c>
      <c r="H183" s="138"/>
    </row>
    <row r="184" spans="1:8" ht="21.75">
      <c r="A184" s="217"/>
      <c r="B184" s="218"/>
      <c r="C184" s="136" t="s">
        <v>448</v>
      </c>
      <c r="D184" s="136"/>
      <c r="E184" s="37">
        <v>5</v>
      </c>
      <c r="F184" s="137">
        <v>10000</v>
      </c>
      <c r="G184" s="137">
        <f>F184*E184</f>
        <v>50000</v>
      </c>
      <c r="H184" s="40"/>
    </row>
    <row r="185" spans="1:8" ht="21.75">
      <c r="A185" s="217"/>
      <c r="B185" s="218"/>
      <c r="C185" s="172" t="s">
        <v>449</v>
      </c>
      <c r="D185" s="172"/>
      <c r="E185" s="119">
        <v>1</v>
      </c>
      <c r="F185" s="173">
        <v>20000</v>
      </c>
      <c r="G185" s="173">
        <f>F185*E185</f>
        <v>20000</v>
      </c>
      <c r="H185" s="41"/>
    </row>
    <row r="186" spans="1:8" ht="21.75">
      <c r="A186" s="217">
        <v>6</v>
      </c>
      <c r="B186" s="217" t="s">
        <v>969</v>
      </c>
      <c r="C186" s="133" t="s">
        <v>188</v>
      </c>
      <c r="D186" s="91"/>
      <c r="E186" s="90" t="s">
        <v>186</v>
      </c>
      <c r="F186" s="220"/>
      <c r="G186" s="220">
        <f>SUM(G188:G209)</f>
        <v>1543400</v>
      </c>
      <c r="H186" s="91"/>
    </row>
    <row r="187" spans="1:8" ht="21.75">
      <c r="A187" s="217"/>
      <c r="B187" s="218"/>
      <c r="C187" s="218" t="s">
        <v>210</v>
      </c>
      <c r="D187" s="218"/>
      <c r="E187" s="218"/>
      <c r="F187" s="221"/>
      <c r="G187" s="221"/>
      <c r="H187" s="218"/>
    </row>
    <row r="188" spans="1:8" ht="21.75">
      <c r="A188" s="217"/>
      <c r="B188" s="218"/>
      <c r="C188" s="168" t="s">
        <v>450</v>
      </c>
      <c r="D188" s="168"/>
      <c r="E188" s="167">
        <v>1</v>
      </c>
      <c r="F188" s="169">
        <v>350000</v>
      </c>
      <c r="G188" s="169">
        <f aca="true" t="shared" si="2" ref="G188:G198">F188*E188</f>
        <v>350000</v>
      </c>
      <c r="H188" s="115"/>
    </row>
    <row r="189" spans="1:8" ht="21.75">
      <c r="A189" s="217"/>
      <c r="B189" s="218"/>
      <c r="C189" s="216" t="s">
        <v>451</v>
      </c>
      <c r="D189" s="216"/>
      <c r="E189" s="217">
        <v>1</v>
      </c>
      <c r="F189" s="28">
        <v>250000</v>
      </c>
      <c r="G189" s="219">
        <f t="shared" si="2"/>
        <v>250000</v>
      </c>
      <c r="H189" s="218"/>
    </row>
    <row r="190" spans="1:8" ht="21.75">
      <c r="A190" s="217"/>
      <c r="B190" s="218"/>
      <c r="C190" s="136" t="s">
        <v>452</v>
      </c>
      <c r="D190" s="136"/>
      <c r="E190" s="37">
        <v>1</v>
      </c>
      <c r="F190" s="137">
        <v>250000</v>
      </c>
      <c r="G190" s="137">
        <f t="shared" si="2"/>
        <v>250000</v>
      </c>
      <c r="H190" s="40"/>
    </row>
    <row r="191" spans="1:8" ht="21.75">
      <c r="A191" s="217"/>
      <c r="B191" s="218"/>
      <c r="C191" s="136" t="s">
        <v>453</v>
      </c>
      <c r="D191" s="136"/>
      <c r="E191" s="37">
        <v>1</v>
      </c>
      <c r="F191" s="137">
        <v>30000</v>
      </c>
      <c r="G191" s="137">
        <f t="shared" si="2"/>
        <v>30000</v>
      </c>
      <c r="H191" s="40"/>
    </row>
    <row r="192" spans="1:8" ht="21.75">
      <c r="A192" s="217"/>
      <c r="B192" s="218"/>
      <c r="C192" s="136" t="s">
        <v>454</v>
      </c>
      <c r="D192" s="136"/>
      <c r="E192" s="37">
        <v>1</v>
      </c>
      <c r="F192" s="137">
        <v>3000</v>
      </c>
      <c r="G192" s="137">
        <f t="shared" si="2"/>
        <v>3000</v>
      </c>
      <c r="H192" s="40"/>
    </row>
    <row r="193" spans="1:8" ht="21.75">
      <c r="A193" s="217"/>
      <c r="B193" s="218"/>
      <c r="C193" s="136" t="s">
        <v>455</v>
      </c>
      <c r="D193" s="136"/>
      <c r="E193" s="37">
        <v>1</v>
      </c>
      <c r="F193" s="137">
        <v>200000</v>
      </c>
      <c r="G193" s="137">
        <f t="shared" si="2"/>
        <v>200000</v>
      </c>
      <c r="H193" s="40"/>
    </row>
    <row r="194" spans="1:8" ht="21.75">
      <c r="A194" s="217"/>
      <c r="B194" s="218"/>
      <c r="C194" s="136" t="s">
        <v>456</v>
      </c>
      <c r="D194" s="136"/>
      <c r="E194" s="37">
        <v>1</v>
      </c>
      <c r="F194" s="137">
        <v>80000</v>
      </c>
      <c r="G194" s="137">
        <f t="shared" si="2"/>
        <v>80000</v>
      </c>
      <c r="H194" s="40"/>
    </row>
    <row r="195" spans="1:8" ht="21.75">
      <c r="A195" s="217"/>
      <c r="B195" s="218"/>
      <c r="C195" s="136" t="s">
        <v>457</v>
      </c>
      <c r="D195" s="136"/>
      <c r="E195" s="37">
        <v>1</v>
      </c>
      <c r="F195" s="137">
        <v>75000</v>
      </c>
      <c r="G195" s="137">
        <f t="shared" si="2"/>
        <v>75000</v>
      </c>
      <c r="H195" s="40"/>
    </row>
    <row r="196" spans="1:8" ht="21.75">
      <c r="A196" s="217"/>
      <c r="B196" s="218"/>
      <c r="C196" s="136" t="s">
        <v>458</v>
      </c>
      <c r="D196" s="136"/>
      <c r="E196" s="37">
        <v>1</v>
      </c>
      <c r="F196" s="137">
        <v>40000</v>
      </c>
      <c r="G196" s="137">
        <f t="shared" si="2"/>
        <v>40000</v>
      </c>
      <c r="H196" s="40"/>
    </row>
    <row r="197" spans="1:8" ht="21.75">
      <c r="A197" s="217"/>
      <c r="B197" s="218"/>
      <c r="C197" s="136" t="s">
        <v>459</v>
      </c>
      <c r="D197" s="136"/>
      <c r="E197" s="37">
        <v>5</v>
      </c>
      <c r="F197" s="137">
        <v>3000</v>
      </c>
      <c r="G197" s="137">
        <f t="shared" si="2"/>
        <v>15000</v>
      </c>
      <c r="H197" s="40"/>
    </row>
    <row r="198" spans="1:8" ht="21.75">
      <c r="A198" s="92"/>
      <c r="B198" s="146"/>
      <c r="C198" s="172" t="s">
        <v>460</v>
      </c>
      <c r="D198" s="172"/>
      <c r="E198" s="119">
        <v>5</v>
      </c>
      <c r="F198" s="173">
        <v>25000</v>
      </c>
      <c r="G198" s="173">
        <f t="shared" si="2"/>
        <v>125000</v>
      </c>
      <c r="H198" s="41"/>
    </row>
    <row r="199" spans="1:8" ht="26.25">
      <c r="A199" s="243"/>
      <c r="B199" s="243"/>
      <c r="C199" s="243"/>
      <c r="D199" s="243"/>
      <c r="E199" s="243"/>
      <c r="F199" s="243"/>
      <c r="G199" s="243"/>
      <c r="H199" s="9" t="s">
        <v>134</v>
      </c>
    </row>
    <row r="200" spans="1:8" ht="21.75">
      <c r="A200" s="253" t="s">
        <v>344</v>
      </c>
      <c r="B200" s="277"/>
      <c r="C200" s="277"/>
      <c r="D200" s="277"/>
      <c r="E200" s="277"/>
      <c r="F200" s="277"/>
      <c r="G200" s="277"/>
      <c r="H200" s="277"/>
    </row>
    <row r="201" spans="1:8" ht="21.75">
      <c r="A201" s="278" t="s">
        <v>777</v>
      </c>
      <c r="B201" s="278" t="s">
        <v>803</v>
      </c>
      <c r="C201" s="278" t="s">
        <v>798</v>
      </c>
      <c r="D201" s="278" t="s">
        <v>807</v>
      </c>
      <c r="E201" s="280" t="s">
        <v>808</v>
      </c>
      <c r="F201" s="278" t="s">
        <v>804</v>
      </c>
      <c r="G201" s="278" t="s">
        <v>805</v>
      </c>
      <c r="H201" s="278" t="s">
        <v>783</v>
      </c>
    </row>
    <row r="202" spans="1:8" ht="21.75">
      <c r="A202" s="279"/>
      <c r="B202" s="279"/>
      <c r="C202" s="279"/>
      <c r="D202" s="279"/>
      <c r="E202" s="281"/>
      <c r="F202" s="279"/>
      <c r="G202" s="279"/>
      <c r="H202" s="279"/>
    </row>
    <row r="203" spans="1:8" ht="21.75">
      <c r="A203" s="228"/>
      <c r="B203" s="228"/>
      <c r="C203" s="226" t="s">
        <v>461</v>
      </c>
      <c r="D203" s="228"/>
      <c r="E203" s="155">
        <v>1</v>
      </c>
      <c r="F203" s="182">
        <v>25000</v>
      </c>
      <c r="G203" s="182">
        <f aca="true" t="shared" si="3" ref="G203:G209">F203*E203</f>
        <v>25000</v>
      </c>
      <c r="H203" s="228"/>
    </row>
    <row r="204" spans="1:8" ht="21.75">
      <c r="A204" s="228"/>
      <c r="B204" s="228"/>
      <c r="C204" s="136" t="s">
        <v>462</v>
      </c>
      <c r="D204" s="138"/>
      <c r="E204" s="37">
        <v>1</v>
      </c>
      <c r="F204" s="137">
        <v>30000</v>
      </c>
      <c r="G204" s="137">
        <f t="shared" si="3"/>
        <v>30000</v>
      </c>
      <c r="H204" s="138"/>
    </row>
    <row r="205" spans="1:8" ht="21.75">
      <c r="A205" s="228"/>
      <c r="B205" s="228"/>
      <c r="C205" s="136" t="s">
        <v>463</v>
      </c>
      <c r="D205" s="138"/>
      <c r="E205" s="37">
        <v>1</v>
      </c>
      <c r="F205" s="137">
        <v>13000</v>
      </c>
      <c r="G205" s="137">
        <f t="shared" si="3"/>
        <v>13000</v>
      </c>
      <c r="H205" s="138"/>
    </row>
    <row r="206" spans="1:8" ht="21.75">
      <c r="A206" s="217"/>
      <c r="B206" s="218"/>
      <c r="C206" s="136" t="s">
        <v>464</v>
      </c>
      <c r="D206" s="136"/>
      <c r="E206" s="37">
        <v>1</v>
      </c>
      <c r="F206" s="137">
        <v>5000</v>
      </c>
      <c r="G206" s="137">
        <f t="shared" si="3"/>
        <v>5000</v>
      </c>
      <c r="H206" s="40"/>
    </row>
    <row r="207" spans="1:8" ht="21.75">
      <c r="A207" s="217"/>
      <c r="B207" s="218"/>
      <c r="C207" s="136" t="s">
        <v>465</v>
      </c>
      <c r="D207" s="136"/>
      <c r="E207" s="37">
        <v>4</v>
      </c>
      <c r="F207" s="137">
        <v>5000</v>
      </c>
      <c r="G207" s="137">
        <f t="shared" si="3"/>
        <v>20000</v>
      </c>
      <c r="H207" s="40"/>
    </row>
    <row r="208" spans="1:8" ht="21.75">
      <c r="A208" s="217"/>
      <c r="B208" s="218"/>
      <c r="C208" s="136" t="s">
        <v>466</v>
      </c>
      <c r="D208" s="136"/>
      <c r="E208" s="37">
        <v>2</v>
      </c>
      <c r="F208" s="137">
        <v>15000</v>
      </c>
      <c r="G208" s="137">
        <f t="shared" si="3"/>
        <v>30000</v>
      </c>
      <c r="H208" s="40"/>
    </row>
    <row r="209" spans="1:8" ht="21.75">
      <c r="A209" s="217"/>
      <c r="B209" s="218"/>
      <c r="C209" s="172" t="s">
        <v>467</v>
      </c>
      <c r="D209" s="172"/>
      <c r="E209" s="119">
        <v>2</v>
      </c>
      <c r="F209" s="173">
        <v>1200</v>
      </c>
      <c r="G209" s="173">
        <f t="shared" si="3"/>
        <v>2400</v>
      </c>
      <c r="H209" s="41"/>
    </row>
    <row r="210" spans="1:8" ht="21.75">
      <c r="A210" s="217">
        <v>7</v>
      </c>
      <c r="B210" s="217" t="s">
        <v>984</v>
      </c>
      <c r="C210" s="133" t="s">
        <v>985</v>
      </c>
      <c r="D210" s="91"/>
      <c r="E210" s="90" t="s">
        <v>186</v>
      </c>
      <c r="F210" s="220"/>
      <c r="G210" s="220">
        <f>SUM(G212:G235)</f>
        <v>678000</v>
      </c>
      <c r="H210" s="91"/>
    </row>
    <row r="211" spans="1:8" ht="21.75">
      <c r="A211" s="217"/>
      <c r="B211" s="218"/>
      <c r="C211" s="218" t="s">
        <v>211</v>
      </c>
      <c r="D211" s="218"/>
      <c r="E211" s="218"/>
      <c r="F211" s="221"/>
      <c r="G211" s="221"/>
      <c r="H211" s="218"/>
    </row>
    <row r="212" spans="1:8" ht="21.75">
      <c r="A212" s="217"/>
      <c r="B212" s="218"/>
      <c r="C212" s="168" t="s">
        <v>468</v>
      </c>
      <c r="D212" s="168"/>
      <c r="E212" s="167">
        <v>1</v>
      </c>
      <c r="F212" s="169">
        <v>40000</v>
      </c>
      <c r="G212" s="169">
        <f aca="true" t="shared" si="4" ref="G212:G220">F212*E212</f>
        <v>40000</v>
      </c>
      <c r="H212" s="115"/>
    </row>
    <row r="213" spans="1:8" ht="21.75">
      <c r="A213" s="217"/>
      <c r="B213" s="218"/>
      <c r="C213" s="216" t="s">
        <v>469</v>
      </c>
      <c r="D213" s="216"/>
      <c r="E213" s="217">
        <v>1</v>
      </c>
      <c r="F213" s="28">
        <v>15000</v>
      </c>
      <c r="G213" s="219">
        <f t="shared" si="4"/>
        <v>15000</v>
      </c>
      <c r="H213" s="218"/>
    </row>
    <row r="214" spans="1:8" ht="21.75">
      <c r="A214" s="217"/>
      <c r="B214" s="218"/>
      <c r="C214" s="136" t="s">
        <v>470</v>
      </c>
      <c r="D214" s="136"/>
      <c r="E214" s="37">
        <v>1</v>
      </c>
      <c r="F214" s="137">
        <v>65000</v>
      </c>
      <c r="G214" s="137">
        <f t="shared" si="4"/>
        <v>65000</v>
      </c>
      <c r="H214" s="40"/>
    </row>
    <row r="215" spans="1:8" ht="21.75">
      <c r="A215" s="217"/>
      <c r="B215" s="218"/>
      <c r="C215" s="136" t="s">
        <v>471</v>
      </c>
      <c r="D215" s="136"/>
      <c r="E215" s="37">
        <v>1</v>
      </c>
      <c r="F215" s="137">
        <v>40000</v>
      </c>
      <c r="G215" s="137">
        <f t="shared" si="4"/>
        <v>40000</v>
      </c>
      <c r="H215" s="40"/>
    </row>
    <row r="216" spans="1:8" ht="21.75">
      <c r="A216" s="217"/>
      <c r="B216" s="218"/>
      <c r="C216" s="136" t="s">
        <v>472</v>
      </c>
      <c r="D216" s="136"/>
      <c r="E216" s="37">
        <v>1</v>
      </c>
      <c r="F216" s="137">
        <v>75000</v>
      </c>
      <c r="G216" s="137">
        <f t="shared" si="4"/>
        <v>75000</v>
      </c>
      <c r="H216" s="40"/>
    </row>
    <row r="217" spans="1:8" ht="21.75">
      <c r="A217" s="217"/>
      <c r="B217" s="218"/>
      <c r="C217" s="136" t="s">
        <v>473</v>
      </c>
      <c r="D217" s="136"/>
      <c r="E217" s="37">
        <v>1</v>
      </c>
      <c r="F217" s="137">
        <v>75000</v>
      </c>
      <c r="G217" s="137">
        <f t="shared" si="4"/>
        <v>75000</v>
      </c>
      <c r="H217" s="40"/>
    </row>
    <row r="218" spans="1:8" ht="21.75">
      <c r="A218" s="217"/>
      <c r="B218" s="218"/>
      <c r="C218" s="136" t="s">
        <v>474</v>
      </c>
      <c r="D218" s="136"/>
      <c r="E218" s="37">
        <v>3</v>
      </c>
      <c r="F218" s="137">
        <v>4000</v>
      </c>
      <c r="G218" s="137">
        <f t="shared" si="4"/>
        <v>12000</v>
      </c>
      <c r="H218" s="40"/>
    </row>
    <row r="219" spans="1:8" ht="21.75">
      <c r="A219" s="217"/>
      <c r="B219" s="218"/>
      <c r="C219" s="136" t="s">
        <v>475</v>
      </c>
      <c r="D219" s="136"/>
      <c r="E219" s="37">
        <v>1</v>
      </c>
      <c r="F219" s="137">
        <v>200000</v>
      </c>
      <c r="G219" s="137">
        <f t="shared" si="4"/>
        <v>200000</v>
      </c>
      <c r="H219" s="40"/>
    </row>
    <row r="220" spans="1:8" ht="21.75">
      <c r="A220" s="92"/>
      <c r="B220" s="146"/>
      <c r="C220" s="172" t="s">
        <v>476</v>
      </c>
      <c r="D220" s="172"/>
      <c r="E220" s="119">
        <v>1</v>
      </c>
      <c r="F220" s="173">
        <v>10000</v>
      </c>
      <c r="G220" s="173">
        <f t="shared" si="4"/>
        <v>10000</v>
      </c>
      <c r="H220" s="41"/>
    </row>
    <row r="221" spans="1:8" ht="26.25">
      <c r="A221" s="243"/>
      <c r="B221" s="243"/>
      <c r="C221" s="243"/>
      <c r="D221" s="243"/>
      <c r="E221" s="243"/>
      <c r="F221" s="243"/>
      <c r="G221" s="243"/>
      <c r="H221" s="9" t="s">
        <v>135</v>
      </c>
    </row>
    <row r="222" spans="1:8" ht="21.75">
      <c r="A222" s="253" t="s">
        <v>344</v>
      </c>
      <c r="B222" s="277"/>
      <c r="C222" s="277"/>
      <c r="D222" s="277"/>
      <c r="E222" s="277"/>
      <c r="F222" s="277"/>
      <c r="G222" s="277"/>
      <c r="H222" s="277"/>
    </row>
    <row r="223" spans="1:8" ht="21.75">
      <c r="A223" s="278" t="s">
        <v>777</v>
      </c>
      <c r="B223" s="278" t="s">
        <v>803</v>
      </c>
      <c r="C223" s="278" t="s">
        <v>798</v>
      </c>
      <c r="D223" s="278" t="s">
        <v>807</v>
      </c>
      <c r="E223" s="280" t="s">
        <v>808</v>
      </c>
      <c r="F223" s="278" t="s">
        <v>804</v>
      </c>
      <c r="G223" s="278" t="s">
        <v>805</v>
      </c>
      <c r="H223" s="278" t="s">
        <v>783</v>
      </c>
    </row>
    <row r="224" spans="1:8" ht="21.75">
      <c r="A224" s="279"/>
      <c r="B224" s="279"/>
      <c r="C224" s="279"/>
      <c r="D224" s="279"/>
      <c r="E224" s="281"/>
      <c r="F224" s="279"/>
      <c r="G224" s="279"/>
      <c r="H224" s="279"/>
    </row>
    <row r="225" spans="1:8" ht="21.75">
      <c r="A225" s="228"/>
      <c r="B225" s="228"/>
      <c r="C225" s="226" t="s">
        <v>477</v>
      </c>
      <c r="D225" s="228"/>
      <c r="E225" s="155">
        <v>1</v>
      </c>
      <c r="F225" s="182">
        <v>14000</v>
      </c>
      <c r="G225" s="182">
        <f aca="true" t="shared" si="5" ref="G225:G235">F225*E225</f>
        <v>14000</v>
      </c>
      <c r="H225" s="228"/>
    </row>
    <row r="226" spans="1:8" ht="21.75">
      <c r="A226" s="228"/>
      <c r="B226" s="228"/>
      <c r="C226" s="136" t="s">
        <v>405</v>
      </c>
      <c r="D226" s="138"/>
      <c r="E226" s="37">
        <v>1</v>
      </c>
      <c r="F226" s="137">
        <v>15000</v>
      </c>
      <c r="G226" s="137">
        <f t="shared" si="5"/>
        <v>15000</v>
      </c>
      <c r="H226" s="138"/>
    </row>
    <row r="227" spans="1:8" ht="21.75">
      <c r="A227" s="228"/>
      <c r="B227" s="228"/>
      <c r="C227" s="136" t="s">
        <v>478</v>
      </c>
      <c r="D227" s="138"/>
      <c r="E227" s="37">
        <v>1</v>
      </c>
      <c r="F227" s="137">
        <v>13000</v>
      </c>
      <c r="G227" s="137">
        <f t="shared" si="5"/>
        <v>13000</v>
      </c>
      <c r="H227" s="138"/>
    </row>
    <row r="228" spans="1:8" ht="21.75">
      <c r="A228" s="228"/>
      <c r="B228" s="228"/>
      <c r="C228" s="166" t="s">
        <v>479</v>
      </c>
      <c r="D228" s="138"/>
      <c r="E228" s="37">
        <v>1</v>
      </c>
      <c r="F228" s="137">
        <v>35000</v>
      </c>
      <c r="G228" s="137">
        <f t="shared" si="5"/>
        <v>35000</v>
      </c>
      <c r="H228" s="138"/>
    </row>
    <row r="229" spans="1:8" ht="21.75">
      <c r="A229" s="228"/>
      <c r="B229" s="228"/>
      <c r="C229" s="216" t="s">
        <v>480</v>
      </c>
      <c r="D229" s="218" t="s">
        <v>559</v>
      </c>
      <c r="E229" s="217">
        <v>1</v>
      </c>
      <c r="F229" s="219">
        <v>15000</v>
      </c>
      <c r="G229" s="219">
        <f>F229*E229</f>
        <v>15000</v>
      </c>
      <c r="H229" s="218"/>
    </row>
    <row r="230" spans="1:8" ht="21.75">
      <c r="A230" s="228"/>
      <c r="B230" s="228"/>
      <c r="C230" s="216"/>
      <c r="D230" s="216" t="s">
        <v>560</v>
      </c>
      <c r="E230" s="217"/>
      <c r="F230" s="219"/>
      <c r="G230" s="219"/>
      <c r="H230" s="218"/>
    </row>
    <row r="231" spans="1:8" ht="21.75">
      <c r="A231" s="228"/>
      <c r="B231" s="228"/>
      <c r="C231" s="168"/>
      <c r="D231" s="168" t="s">
        <v>561</v>
      </c>
      <c r="E231" s="167"/>
      <c r="F231" s="169"/>
      <c r="G231" s="169"/>
      <c r="H231" s="169"/>
    </row>
    <row r="232" spans="1:8" ht="21.75">
      <c r="A232" s="228"/>
      <c r="B232" s="228"/>
      <c r="C232" s="218" t="s">
        <v>481</v>
      </c>
      <c r="D232" s="216" t="s">
        <v>562</v>
      </c>
      <c r="E232" s="155">
        <v>1</v>
      </c>
      <c r="F232" s="182">
        <v>4000</v>
      </c>
      <c r="G232" s="182">
        <f>F232*E232</f>
        <v>4000</v>
      </c>
      <c r="H232" s="218"/>
    </row>
    <row r="233" spans="1:8" ht="21.75">
      <c r="A233" s="228"/>
      <c r="B233" s="228"/>
      <c r="C233" s="218"/>
      <c r="D233" s="216" t="s">
        <v>563</v>
      </c>
      <c r="E233" s="217"/>
      <c r="F233" s="219"/>
      <c r="G233" s="219"/>
      <c r="H233" s="218"/>
    </row>
    <row r="234" spans="1:8" ht="21.75">
      <c r="A234" s="228"/>
      <c r="B234" s="228"/>
      <c r="C234" s="115"/>
      <c r="D234" s="168" t="s">
        <v>564</v>
      </c>
      <c r="E234" s="167"/>
      <c r="F234" s="169"/>
      <c r="G234" s="169"/>
      <c r="H234" s="218"/>
    </row>
    <row r="235" spans="1:8" ht="21.75">
      <c r="A235" s="217"/>
      <c r="B235" s="218"/>
      <c r="C235" s="172" t="s">
        <v>993</v>
      </c>
      <c r="D235" s="172"/>
      <c r="E235" s="119">
        <v>5</v>
      </c>
      <c r="F235" s="173">
        <v>10000</v>
      </c>
      <c r="G235" s="173">
        <f t="shared" si="5"/>
        <v>50000</v>
      </c>
      <c r="H235" s="41"/>
    </row>
    <row r="236" spans="1:8" ht="21.75">
      <c r="A236" s="217">
        <v>8</v>
      </c>
      <c r="B236" s="217" t="s">
        <v>994</v>
      </c>
      <c r="C236" s="133" t="s">
        <v>995</v>
      </c>
      <c r="D236" s="91"/>
      <c r="E236" s="90" t="s">
        <v>186</v>
      </c>
      <c r="F236" s="220"/>
      <c r="G236" s="220">
        <f>SUM(G238:G257)</f>
        <v>109500</v>
      </c>
      <c r="H236" s="91"/>
    </row>
    <row r="237" spans="1:8" ht="21.75">
      <c r="A237" s="217"/>
      <c r="B237" s="218"/>
      <c r="C237" s="218" t="s">
        <v>212</v>
      </c>
      <c r="D237" s="218"/>
      <c r="E237" s="218"/>
      <c r="F237" s="221"/>
      <c r="G237" s="221"/>
      <c r="H237" s="218"/>
    </row>
    <row r="238" spans="1:8" ht="21.75">
      <c r="A238" s="217"/>
      <c r="B238" s="218"/>
      <c r="C238" s="216" t="s">
        <v>486</v>
      </c>
      <c r="D238" s="222" t="s">
        <v>347</v>
      </c>
      <c r="E238" s="217">
        <v>1</v>
      </c>
      <c r="F238" s="219">
        <v>30000</v>
      </c>
      <c r="G238" s="219">
        <v>30000</v>
      </c>
      <c r="H238" s="218"/>
    </row>
    <row r="239" spans="1:8" ht="21.75">
      <c r="A239" s="217"/>
      <c r="B239" s="218"/>
      <c r="C239" s="216"/>
      <c r="D239" s="218" t="s">
        <v>348</v>
      </c>
      <c r="E239" s="217"/>
      <c r="F239" s="28"/>
      <c r="G239" s="219"/>
      <c r="H239" s="218"/>
    </row>
    <row r="240" spans="1:8" ht="21.75">
      <c r="A240" s="217"/>
      <c r="B240" s="218"/>
      <c r="C240" s="216"/>
      <c r="D240" s="218" t="s">
        <v>349</v>
      </c>
      <c r="E240" s="217"/>
      <c r="F240" s="28"/>
      <c r="G240" s="219"/>
      <c r="H240" s="218"/>
    </row>
    <row r="241" spans="1:8" ht="21.75">
      <c r="A241" s="217"/>
      <c r="B241" s="218"/>
      <c r="C241" s="216"/>
      <c r="D241" s="218" t="s">
        <v>346</v>
      </c>
      <c r="E241" s="217"/>
      <c r="F241" s="28"/>
      <c r="G241" s="219"/>
      <c r="H241" s="218"/>
    </row>
    <row r="242" spans="1:8" ht="21.75">
      <c r="A242" s="92"/>
      <c r="B242" s="146"/>
      <c r="C242" s="93"/>
      <c r="D242" s="146"/>
      <c r="E242" s="92"/>
      <c r="F242" s="187"/>
      <c r="G242" s="135"/>
      <c r="H242" s="146"/>
    </row>
    <row r="243" spans="1:8" ht="26.25">
      <c r="A243" s="243"/>
      <c r="B243" s="243"/>
      <c r="C243" s="243"/>
      <c r="D243" s="243"/>
      <c r="E243" s="243"/>
      <c r="F243" s="243"/>
      <c r="G243" s="243"/>
      <c r="H243" s="9" t="s">
        <v>136</v>
      </c>
    </row>
    <row r="244" spans="1:8" ht="21.75">
      <c r="A244" s="253" t="s">
        <v>344</v>
      </c>
      <c r="B244" s="277"/>
      <c r="C244" s="277"/>
      <c r="D244" s="277"/>
      <c r="E244" s="277"/>
      <c r="F244" s="277"/>
      <c r="G244" s="277"/>
      <c r="H244" s="277"/>
    </row>
    <row r="245" spans="1:8" ht="21.75">
      <c r="A245" s="278" t="s">
        <v>777</v>
      </c>
      <c r="B245" s="278" t="s">
        <v>803</v>
      </c>
      <c r="C245" s="278" t="s">
        <v>798</v>
      </c>
      <c r="D245" s="278" t="s">
        <v>807</v>
      </c>
      <c r="E245" s="280" t="s">
        <v>808</v>
      </c>
      <c r="F245" s="278" t="s">
        <v>804</v>
      </c>
      <c r="G245" s="278" t="s">
        <v>805</v>
      </c>
      <c r="H245" s="278" t="s">
        <v>783</v>
      </c>
    </row>
    <row r="246" spans="1:8" ht="21.75">
      <c r="A246" s="279"/>
      <c r="B246" s="279"/>
      <c r="C246" s="279"/>
      <c r="D246" s="279"/>
      <c r="E246" s="281"/>
      <c r="F246" s="279"/>
      <c r="G246" s="279"/>
      <c r="H246" s="279"/>
    </row>
    <row r="247" spans="1:8" ht="21.75">
      <c r="A247" s="217"/>
      <c r="B247" s="218"/>
      <c r="C247" s="216" t="s">
        <v>487</v>
      </c>
      <c r="D247" s="218" t="s">
        <v>350</v>
      </c>
      <c r="E247" s="217">
        <v>1</v>
      </c>
      <c r="F247" s="28">
        <v>30000</v>
      </c>
      <c r="G247" s="219">
        <v>30000</v>
      </c>
      <c r="H247" s="218"/>
    </row>
    <row r="248" spans="1:8" ht="21.75">
      <c r="A248" s="217"/>
      <c r="B248" s="218"/>
      <c r="C248" s="216"/>
      <c r="D248" s="218" t="s">
        <v>351</v>
      </c>
      <c r="E248" s="217"/>
      <c r="F248" s="28"/>
      <c r="G248" s="219"/>
      <c r="H248" s="218"/>
    </row>
    <row r="249" spans="1:8" ht="21.75">
      <c r="A249" s="217"/>
      <c r="B249" s="218"/>
      <c r="C249" s="216"/>
      <c r="D249" s="218" t="s">
        <v>352</v>
      </c>
      <c r="E249" s="217"/>
      <c r="F249" s="28"/>
      <c r="G249" s="219"/>
      <c r="H249" s="218"/>
    </row>
    <row r="250" spans="1:8" ht="21.75">
      <c r="A250" s="217"/>
      <c r="B250" s="218"/>
      <c r="C250" s="216"/>
      <c r="D250" s="218" t="s">
        <v>353</v>
      </c>
      <c r="E250" s="217"/>
      <c r="F250" s="28"/>
      <c r="G250" s="219"/>
      <c r="H250" s="218"/>
    </row>
    <row r="251" spans="1:8" ht="21.75">
      <c r="A251" s="217"/>
      <c r="B251" s="218"/>
      <c r="C251" s="127" t="s">
        <v>488</v>
      </c>
      <c r="D251" s="127" t="s">
        <v>354</v>
      </c>
      <c r="E251" s="155">
        <v>1</v>
      </c>
      <c r="F251" s="182">
        <v>30000</v>
      </c>
      <c r="G251" s="182">
        <v>30000</v>
      </c>
      <c r="H251" s="127"/>
    </row>
    <row r="252" spans="1:8" ht="21.75">
      <c r="A252" s="217"/>
      <c r="B252" s="218"/>
      <c r="C252" s="218"/>
      <c r="D252" s="218" t="s">
        <v>355</v>
      </c>
      <c r="E252" s="217"/>
      <c r="F252" s="28"/>
      <c r="G252" s="219"/>
      <c r="H252" s="218"/>
    </row>
    <row r="253" spans="1:8" ht="21.75">
      <c r="A253" s="217"/>
      <c r="B253" s="218"/>
      <c r="C253" s="115"/>
      <c r="D253" s="115" t="s">
        <v>356</v>
      </c>
      <c r="E253" s="167"/>
      <c r="F253" s="224"/>
      <c r="G253" s="169"/>
      <c r="H253" s="115"/>
    </row>
    <row r="254" spans="1:8" ht="21.75">
      <c r="A254" s="217"/>
      <c r="B254" s="218"/>
      <c r="C254" s="216" t="s">
        <v>489</v>
      </c>
      <c r="D254" s="218" t="s">
        <v>358</v>
      </c>
      <c r="E254" s="217">
        <v>20</v>
      </c>
      <c r="F254" s="219">
        <v>600</v>
      </c>
      <c r="G254" s="219">
        <v>12000</v>
      </c>
      <c r="H254" s="218"/>
    </row>
    <row r="255" spans="1:8" ht="21.75">
      <c r="A255" s="217"/>
      <c r="B255" s="218"/>
      <c r="C255" s="218" t="s">
        <v>357</v>
      </c>
      <c r="D255" s="218" t="s">
        <v>359</v>
      </c>
      <c r="E255" s="217"/>
      <c r="F255" s="28"/>
      <c r="G255" s="219"/>
      <c r="H255" s="218"/>
    </row>
    <row r="256" spans="1:8" ht="21.75">
      <c r="A256" s="217"/>
      <c r="B256" s="218"/>
      <c r="C256" s="115"/>
      <c r="D256" s="115" t="s">
        <v>360</v>
      </c>
      <c r="E256" s="167"/>
      <c r="F256" s="224"/>
      <c r="G256" s="169"/>
      <c r="H256" s="115"/>
    </row>
    <row r="257" spans="1:8" ht="21.75">
      <c r="A257" s="217"/>
      <c r="B257" s="218"/>
      <c r="C257" s="218" t="s">
        <v>485</v>
      </c>
      <c r="D257" s="218" t="s">
        <v>361</v>
      </c>
      <c r="E257" s="217">
        <v>5</v>
      </c>
      <c r="F257" s="219">
        <v>1500</v>
      </c>
      <c r="G257" s="182">
        <f>F257*E257</f>
        <v>7500</v>
      </c>
      <c r="H257" s="218"/>
    </row>
    <row r="258" spans="1:8" ht="21.75">
      <c r="A258" s="217"/>
      <c r="B258" s="218"/>
      <c r="C258" s="115"/>
      <c r="D258" s="115" t="s">
        <v>362</v>
      </c>
      <c r="E258" s="167"/>
      <c r="F258" s="224"/>
      <c r="G258" s="169"/>
      <c r="H258" s="115"/>
    </row>
    <row r="259" spans="1:8" ht="21.75">
      <c r="A259" s="217">
        <v>9</v>
      </c>
      <c r="B259" s="217" t="s">
        <v>3</v>
      </c>
      <c r="C259" s="133" t="s">
        <v>4</v>
      </c>
      <c r="D259" s="91"/>
      <c r="E259" s="90" t="s">
        <v>186</v>
      </c>
      <c r="F259" s="220"/>
      <c r="G259" s="220">
        <f>SUM(G261:G275)</f>
        <v>1527000</v>
      </c>
      <c r="H259" s="91"/>
    </row>
    <row r="260" spans="1:8" ht="21.75">
      <c r="A260" s="217"/>
      <c r="B260" s="218"/>
      <c r="C260" s="218" t="s">
        <v>504</v>
      </c>
      <c r="D260" s="218" t="s">
        <v>209</v>
      </c>
      <c r="E260" s="218"/>
      <c r="F260" s="221"/>
      <c r="G260" s="221"/>
      <c r="H260" s="218"/>
    </row>
    <row r="261" spans="1:8" ht="21.75">
      <c r="A261" s="217"/>
      <c r="B261" s="218"/>
      <c r="C261" s="216" t="s">
        <v>483</v>
      </c>
      <c r="D261" s="218" t="s">
        <v>482</v>
      </c>
      <c r="E261" s="217">
        <v>20</v>
      </c>
      <c r="F261" s="219">
        <v>600</v>
      </c>
      <c r="G261" s="219">
        <v>12000</v>
      </c>
      <c r="H261" s="218"/>
    </row>
    <row r="262" spans="1:8" ht="21.75">
      <c r="A262" s="217"/>
      <c r="B262" s="218"/>
      <c r="C262" s="218" t="s">
        <v>484</v>
      </c>
      <c r="D262" s="218" t="s">
        <v>359</v>
      </c>
      <c r="E262" s="217"/>
      <c r="F262" s="28"/>
      <c r="G262" s="219"/>
      <c r="H262" s="218"/>
    </row>
    <row r="263" spans="1:8" ht="21.75">
      <c r="A263" s="217"/>
      <c r="B263" s="218"/>
      <c r="C263" s="218"/>
      <c r="D263" s="218" t="s">
        <v>360</v>
      </c>
      <c r="E263" s="217"/>
      <c r="F263" s="28"/>
      <c r="G263" s="219"/>
      <c r="H263" s="218"/>
    </row>
    <row r="264" spans="1:8" ht="21.75">
      <c r="A264" s="92"/>
      <c r="B264" s="146"/>
      <c r="C264" s="146"/>
      <c r="D264" s="146"/>
      <c r="E264" s="146"/>
      <c r="F264" s="229"/>
      <c r="G264" s="229"/>
      <c r="H264" s="146"/>
    </row>
    <row r="265" spans="1:8" ht="26.25">
      <c r="A265" s="243"/>
      <c r="B265" s="243"/>
      <c r="C265" s="243"/>
      <c r="D265" s="243"/>
      <c r="E265" s="243"/>
      <c r="F265" s="243"/>
      <c r="G265" s="243"/>
      <c r="H265" s="9" t="s">
        <v>137</v>
      </c>
    </row>
    <row r="266" spans="1:8" ht="21.75">
      <c r="A266" s="253" t="s">
        <v>344</v>
      </c>
      <c r="B266" s="277"/>
      <c r="C266" s="277"/>
      <c r="D266" s="277"/>
      <c r="E266" s="277"/>
      <c r="F266" s="277"/>
      <c r="G266" s="277"/>
      <c r="H266" s="277"/>
    </row>
    <row r="267" spans="1:8" ht="21.75">
      <c r="A267" s="278" t="s">
        <v>777</v>
      </c>
      <c r="B267" s="278" t="s">
        <v>803</v>
      </c>
      <c r="C267" s="278" t="s">
        <v>798</v>
      </c>
      <c r="D267" s="278" t="s">
        <v>807</v>
      </c>
      <c r="E267" s="280" t="s">
        <v>808</v>
      </c>
      <c r="F267" s="278" t="s">
        <v>804</v>
      </c>
      <c r="G267" s="278" t="s">
        <v>805</v>
      </c>
      <c r="H267" s="278" t="s">
        <v>783</v>
      </c>
    </row>
    <row r="268" spans="1:8" ht="21.75">
      <c r="A268" s="279"/>
      <c r="B268" s="279"/>
      <c r="C268" s="279"/>
      <c r="D268" s="279"/>
      <c r="E268" s="281"/>
      <c r="F268" s="279"/>
      <c r="G268" s="279"/>
      <c r="H268" s="279"/>
    </row>
    <row r="269" spans="1:8" ht="21.75">
      <c r="A269" s="217"/>
      <c r="B269" s="218"/>
      <c r="C269" s="226" t="s">
        <v>490</v>
      </c>
      <c r="D269" s="216"/>
      <c r="E269" s="217">
        <v>1</v>
      </c>
      <c r="F269" s="223">
        <v>65000</v>
      </c>
      <c r="G269" s="137">
        <f aca="true" t="shared" si="6" ref="G269:G275">F269*E269</f>
        <v>65000</v>
      </c>
      <c r="H269" s="218"/>
    </row>
    <row r="270" spans="1:8" ht="21.75">
      <c r="A270" s="217"/>
      <c r="B270" s="218"/>
      <c r="C270" s="136" t="s">
        <v>491</v>
      </c>
      <c r="D270" s="136"/>
      <c r="E270" s="37">
        <v>1</v>
      </c>
      <c r="F270" s="170">
        <v>1300000</v>
      </c>
      <c r="G270" s="137">
        <f t="shared" si="6"/>
        <v>1300000</v>
      </c>
      <c r="H270" s="40"/>
    </row>
    <row r="271" spans="1:8" ht="21.75">
      <c r="A271" s="217"/>
      <c r="B271" s="218"/>
      <c r="C271" s="226" t="s">
        <v>495</v>
      </c>
      <c r="D271" s="226"/>
      <c r="E271" s="155">
        <v>1</v>
      </c>
      <c r="F271" s="232">
        <v>60000</v>
      </c>
      <c r="G271" s="182">
        <f t="shared" si="6"/>
        <v>60000</v>
      </c>
      <c r="H271" s="127"/>
    </row>
    <row r="272" spans="1:8" ht="21.75">
      <c r="A272" s="217"/>
      <c r="B272" s="218"/>
      <c r="C272" s="168" t="s">
        <v>496</v>
      </c>
      <c r="D272" s="168"/>
      <c r="E272" s="167"/>
      <c r="F272" s="233"/>
      <c r="G272" s="169"/>
      <c r="H272" s="115"/>
    </row>
    <row r="273" spans="1:8" ht="21.75">
      <c r="A273" s="217"/>
      <c r="B273" s="218"/>
      <c r="C273" s="136" t="s">
        <v>492</v>
      </c>
      <c r="D273" s="136"/>
      <c r="E273" s="37">
        <v>1</v>
      </c>
      <c r="F273" s="170">
        <v>30000</v>
      </c>
      <c r="G273" s="137">
        <f t="shared" si="6"/>
        <v>30000</v>
      </c>
      <c r="H273" s="40"/>
    </row>
    <row r="274" spans="1:8" ht="21.75">
      <c r="A274" s="217"/>
      <c r="B274" s="218"/>
      <c r="C274" s="136" t="s">
        <v>493</v>
      </c>
      <c r="D274" s="136"/>
      <c r="E274" s="37">
        <v>1</v>
      </c>
      <c r="F274" s="170">
        <v>30000</v>
      </c>
      <c r="G274" s="137">
        <f t="shared" si="6"/>
        <v>30000</v>
      </c>
      <c r="H274" s="40"/>
    </row>
    <row r="275" spans="1:8" ht="21.75">
      <c r="A275" s="217"/>
      <c r="B275" s="218"/>
      <c r="C275" s="172" t="s">
        <v>494</v>
      </c>
      <c r="D275" s="172"/>
      <c r="E275" s="119">
        <v>1</v>
      </c>
      <c r="F275" s="231">
        <v>30000</v>
      </c>
      <c r="G275" s="173">
        <f t="shared" si="6"/>
        <v>30000</v>
      </c>
      <c r="H275" s="41"/>
    </row>
    <row r="276" spans="1:8" ht="21.75">
      <c r="A276" s="217">
        <v>10</v>
      </c>
      <c r="B276" s="217" t="s">
        <v>7</v>
      </c>
      <c r="C276" s="174" t="s">
        <v>8</v>
      </c>
      <c r="D276" s="91"/>
      <c r="E276" s="90" t="s">
        <v>186</v>
      </c>
      <c r="F276" s="220"/>
      <c r="G276" s="220">
        <f>SUM(G278:G282)</f>
        <v>90000</v>
      </c>
      <c r="H276" s="91"/>
    </row>
    <row r="277" spans="1:8" ht="21.75">
      <c r="A277" s="217"/>
      <c r="B277" s="218"/>
      <c r="C277" s="218" t="s">
        <v>212</v>
      </c>
      <c r="D277" s="218"/>
      <c r="E277" s="218"/>
      <c r="F277" s="221"/>
      <c r="G277" s="221"/>
      <c r="H277" s="218"/>
    </row>
    <row r="278" spans="1:8" ht="21.75">
      <c r="A278" s="217"/>
      <c r="B278" s="218"/>
      <c r="C278" s="234" t="s">
        <v>497</v>
      </c>
      <c r="D278" s="234"/>
      <c r="E278" s="167">
        <v>1</v>
      </c>
      <c r="F278" s="233">
        <v>30000</v>
      </c>
      <c r="G278" s="169">
        <f>F278*E278</f>
        <v>30000</v>
      </c>
      <c r="H278" s="115"/>
    </row>
    <row r="279" spans="1:8" ht="21.75">
      <c r="A279" s="217"/>
      <c r="B279" s="218"/>
      <c r="C279" s="210" t="s">
        <v>498</v>
      </c>
      <c r="D279" s="210"/>
      <c r="E279" s="217">
        <v>5</v>
      </c>
      <c r="F279" s="223">
        <v>3000</v>
      </c>
      <c r="G279" s="219">
        <f>F279*E279</f>
        <v>15000</v>
      </c>
      <c r="H279" s="218"/>
    </row>
    <row r="280" spans="1:8" ht="21.75">
      <c r="A280" s="217"/>
      <c r="B280" s="218"/>
      <c r="C280" s="149" t="s">
        <v>499</v>
      </c>
      <c r="D280" s="149"/>
      <c r="E280" s="37">
        <v>1</v>
      </c>
      <c r="F280" s="170">
        <v>15000</v>
      </c>
      <c r="G280" s="137">
        <f>F280*E280</f>
        <v>15000</v>
      </c>
      <c r="H280" s="40"/>
    </row>
    <row r="281" spans="1:8" ht="21.75">
      <c r="A281" s="217"/>
      <c r="B281" s="218"/>
      <c r="C281" s="149" t="s">
        <v>500</v>
      </c>
      <c r="D281" s="149"/>
      <c r="E281" s="37">
        <v>1</v>
      </c>
      <c r="F281" s="170">
        <v>15000</v>
      </c>
      <c r="G281" s="137">
        <f>F281*E281</f>
        <v>15000</v>
      </c>
      <c r="H281" s="40"/>
    </row>
    <row r="282" spans="1:8" ht="21.75">
      <c r="A282" s="217"/>
      <c r="B282" s="218"/>
      <c r="C282" s="236" t="s">
        <v>501</v>
      </c>
      <c r="D282" s="236"/>
      <c r="E282" s="119">
        <v>1</v>
      </c>
      <c r="F282" s="231">
        <v>15000</v>
      </c>
      <c r="G282" s="173">
        <f>F282*E282</f>
        <v>15000</v>
      </c>
      <c r="H282" s="41"/>
    </row>
    <row r="283" spans="1:8" ht="21.75">
      <c r="A283" s="217">
        <v>11</v>
      </c>
      <c r="B283" s="217" t="s">
        <v>12</v>
      </c>
      <c r="C283" s="174" t="s">
        <v>13</v>
      </c>
      <c r="D283" s="91"/>
      <c r="E283" s="90" t="s">
        <v>186</v>
      </c>
      <c r="F283" s="220"/>
      <c r="G283" s="220">
        <f>SUM(G285:G306)</f>
        <v>835400</v>
      </c>
      <c r="H283" s="91"/>
    </row>
    <row r="284" spans="1:8" ht="21.75">
      <c r="A284" s="217"/>
      <c r="B284" s="218"/>
      <c r="C284" s="218" t="s">
        <v>503</v>
      </c>
      <c r="D284" s="218"/>
      <c r="E284" s="218"/>
      <c r="F284" s="221"/>
      <c r="G284" s="221"/>
      <c r="H284" s="218"/>
    </row>
    <row r="285" spans="1:8" ht="21.75">
      <c r="A285" s="217"/>
      <c r="B285" s="218"/>
      <c r="C285" s="234" t="s">
        <v>450</v>
      </c>
      <c r="D285" s="234"/>
      <c r="E285" s="167">
        <v>1</v>
      </c>
      <c r="F285" s="233">
        <v>350000</v>
      </c>
      <c r="G285" s="169">
        <f>F285*E285</f>
        <v>350000</v>
      </c>
      <c r="H285" s="115"/>
    </row>
    <row r="286" spans="1:8" ht="21.75">
      <c r="A286" s="92"/>
      <c r="B286" s="146"/>
      <c r="C286" s="235" t="s">
        <v>502</v>
      </c>
      <c r="D286" s="235"/>
      <c r="E286" s="92">
        <v>1</v>
      </c>
      <c r="F286" s="230">
        <v>250000</v>
      </c>
      <c r="G286" s="135">
        <f>F286*E286</f>
        <v>250000</v>
      </c>
      <c r="H286" s="146"/>
    </row>
    <row r="287" spans="1:8" ht="26.25">
      <c r="A287" s="243"/>
      <c r="B287" s="243"/>
      <c r="C287" s="243"/>
      <c r="D287" s="243"/>
      <c r="E287" s="243"/>
      <c r="F287" s="243"/>
      <c r="G287" s="243"/>
      <c r="H287" s="9" t="s">
        <v>138</v>
      </c>
    </row>
    <row r="288" spans="1:8" ht="21.75">
      <c r="A288" s="253" t="s">
        <v>344</v>
      </c>
      <c r="B288" s="277"/>
      <c r="C288" s="277"/>
      <c r="D288" s="277"/>
      <c r="E288" s="277"/>
      <c r="F288" s="277"/>
      <c r="G288" s="277"/>
      <c r="H288" s="277"/>
    </row>
    <row r="289" spans="1:8" ht="21.75">
      <c r="A289" s="278" t="s">
        <v>777</v>
      </c>
      <c r="B289" s="278" t="s">
        <v>803</v>
      </c>
      <c r="C289" s="278" t="s">
        <v>798</v>
      </c>
      <c r="D289" s="278" t="s">
        <v>807</v>
      </c>
      <c r="E289" s="280" t="s">
        <v>808</v>
      </c>
      <c r="F289" s="278" t="s">
        <v>804</v>
      </c>
      <c r="G289" s="278" t="s">
        <v>805</v>
      </c>
      <c r="H289" s="278" t="s">
        <v>783</v>
      </c>
    </row>
    <row r="290" spans="1:8" ht="21.75">
      <c r="A290" s="279"/>
      <c r="B290" s="279"/>
      <c r="C290" s="279"/>
      <c r="D290" s="279"/>
      <c r="E290" s="281"/>
      <c r="F290" s="279"/>
      <c r="G290" s="279"/>
      <c r="H290" s="279"/>
    </row>
    <row r="291" spans="1:8" ht="21.75">
      <c r="A291" s="217"/>
      <c r="B291" s="218"/>
      <c r="C291" s="237" t="s">
        <v>529</v>
      </c>
      <c r="D291" s="174"/>
      <c r="E291" s="155">
        <v>1</v>
      </c>
      <c r="F291" s="232">
        <v>30000</v>
      </c>
      <c r="G291" s="219">
        <f aca="true" t="shared" si="7" ref="G291:G297">F291*E291</f>
        <v>30000</v>
      </c>
      <c r="H291" s="91"/>
    </row>
    <row r="292" spans="1:8" ht="21.75">
      <c r="A292" s="217"/>
      <c r="B292" s="218"/>
      <c r="C292" s="149" t="s">
        <v>530</v>
      </c>
      <c r="D292" s="149"/>
      <c r="E292" s="37">
        <v>1</v>
      </c>
      <c r="F292" s="170">
        <v>3000</v>
      </c>
      <c r="G292" s="137">
        <f t="shared" si="7"/>
        <v>3000</v>
      </c>
      <c r="H292" s="40"/>
    </row>
    <row r="293" spans="1:8" ht="21.75">
      <c r="A293" s="217"/>
      <c r="B293" s="218"/>
      <c r="C293" s="149" t="s">
        <v>531</v>
      </c>
      <c r="D293" s="149"/>
      <c r="E293" s="37">
        <v>1</v>
      </c>
      <c r="F293" s="170">
        <v>80000</v>
      </c>
      <c r="G293" s="137">
        <f t="shared" si="7"/>
        <v>80000</v>
      </c>
      <c r="H293" s="40"/>
    </row>
    <row r="294" spans="1:8" ht="21.75">
      <c r="A294" s="217"/>
      <c r="B294" s="218"/>
      <c r="C294" s="149" t="s">
        <v>532</v>
      </c>
      <c r="D294" s="149"/>
      <c r="E294" s="37">
        <v>1</v>
      </c>
      <c r="F294" s="170">
        <v>85000</v>
      </c>
      <c r="G294" s="137">
        <f t="shared" si="7"/>
        <v>85000</v>
      </c>
      <c r="H294" s="40"/>
    </row>
    <row r="295" spans="1:8" ht="21.75">
      <c r="A295" s="217"/>
      <c r="B295" s="218"/>
      <c r="C295" s="149" t="s">
        <v>533</v>
      </c>
      <c r="D295" s="149"/>
      <c r="E295" s="37">
        <v>2</v>
      </c>
      <c r="F295" s="170">
        <v>1200</v>
      </c>
      <c r="G295" s="137">
        <f t="shared" si="7"/>
        <v>2400</v>
      </c>
      <c r="H295" s="40"/>
    </row>
    <row r="296" spans="1:8" ht="21.75">
      <c r="A296" s="217"/>
      <c r="B296" s="218"/>
      <c r="C296" s="149" t="s">
        <v>535</v>
      </c>
      <c r="D296" s="149"/>
      <c r="E296" s="37">
        <v>1</v>
      </c>
      <c r="F296" s="170">
        <v>30000</v>
      </c>
      <c r="G296" s="137">
        <f t="shared" si="7"/>
        <v>30000</v>
      </c>
      <c r="H296" s="40"/>
    </row>
    <row r="297" spans="1:8" ht="21.75">
      <c r="A297" s="217"/>
      <c r="B297" s="218"/>
      <c r="C297" s="149" t="s">
        <v>534</v>
      </c>
      <c r="D297" s="149"/>
      <c r="E297" s="37">
        <v>1</v>
      </c>
      <c r="F297" s="170">
        <v>5000</v>
      </c>
      <c r="G297" s="137">
        <f t="shared" si="7"/>
        <v>5000</v>
      </c>
      <c r="H297" s="40"/>
    </row>
    <row r="298" spans="1:8" ht="21.75">
      <c r="A298" s="217"/>
      <c r="B298" s="218"/>
      <c r="C298" s="149"/>
      <c r="D298" s="149"/>
      <c r="E298" s="37"/>
      <c r="F298" s="170"/>
      <c r="G298" s="137"/>
      <c r="H298" s="40"/>
    </row>
    <row r="299" spans="1:8" ht="21.75">
      <c r="A299" s="217"/>
      <c r="B299" s="218"/>
      <c r="C299" s="149"/>
      <c r="D299" s="149"/>
      <c r="E299" s="37"/>
      <c r="F299" s="170"/>
      <c r="G299" s="137"/>
      <c r="H299" s="40"/>
    </row>
    <row r="300" spans="1:8" ht="21.75">
      <c r="A300" s="217"/>
      <c r="B300" s="218"/>
      <c r="C300" s="149"/>
      <c r="D300" s="149"/>
      <c r="E300" s="37"/>
      <c r="F300" s="170"/>
      <c r="G300" s="137"/>
      <c r="H300" s="40"/>
    </row>
    <row r="301" spans="1:8" ht="21.75">
      <c r="A301" s="217"/>
      <c r="B301" s="218"/>
      <c r="C301" s="149"/>
      <c r="D301" s="149"/>
      <c r="E301" s="37"/>
      <c r="F301" s="170"/>
      <c r="G301" s="137"/>
      <c r="H301" s="40"/>
    </row>
    <row r="302" spans="1:8" ht="21.75">
      <c r="A302" s="217"/>
      <c r="B302" s="218"/>
      <c r="C302" s="149"/>
      <c r="D302" s="149"/>
      <c r="E302" s="37"/>
      <c r="F302" s="170"/>
      <c r="G302" s="137"/>
      <c r="H302" s="40"/>
    </row>
    <row r="303" spans="1:8" ht="21.75">
      <c r="A303" s="217"/>
      <c r="B303" s="218"/>
      <c r="C303" s="149"/>
      <c r="D303" s="149"/>
      <c r="E303" s="37"/>
      <c r="F303" s="170"/>
      <c r="G303" s="137"/>
      <c r="H303" s="40"/>
    </row>
    <row r="304" spans="1:8" ht="21.75">
      <c r="A304" s="217"/>
      <c r="B304" s="218"/>
      <c r="C304" s="149"/>
      <c r="D304" s="149"/>
      <c r="E304" s="37"/>
      <c r="F304" s="170"/>
      <c r="G304" s="137"/>
      <c r="H304" s="40"/>
    </row>
    <row r="305" spans="1:8" ht="21.75">
      <c r="A305" s="217"/>
      <c r="B305" s="218"/>
      <c r="C305" s="149"/>
      <c r="D305" s="149"/>
      <c r="E305" s="37"/>
      <c r="F305" s="170"/>
      <c r="G305" s="137"/>
      <c r="H305" s="40"/>
    </row>
    <row r="306" spans="1:8" ht="21.75">
      <c r="A306" s="217"/>
      <c r="B306" s="218"/>
      <c r="C306" s="40"/>
      <c r="D306" s="149"/>
      <c r="E306" s="37"/>
      <c r="F306" s="137"/>
      <c r="G306" s="137"/>
      <c r="H306" s="40"/>
    </row>
    <row r="307" spans="1:8" ht="21.75">
      <c r="A307" s="217"/>
      <c r="B307" s="218"/>
      <c r="C307" s="40"/>
      <c r="D307" s="40"/>
      <c r="E307" s="40"/>
      <c r="F307" s="238"/>
      <c r="G307" s="238"/>
      <c r="H307" s="40"/>
    </row>
    <row r="308" spans="1:8" ht="21.75">
      <c r="A308" s="92"/>
      <c r="B308" s="146"/>
      <c r="C308" s="41"/>
      <c r="D308" s="41"/>
      <c r="E308" s="41"/>
      <c r="F308" s="239"/>
      <c r="G308" s="239"/>
      <c r="H308" s="41"/>
    </row>
  </sheetData>
  <mergeCells count="140">
    <mergeCell ref="A287:G287"/>
    <mergeCell ref="B267:B268"/>
    <mergeCell ref="C267:C268"/>
    <mergeCell ref="D267:D268"/>
    <mergeCell ref="E267:E268"/>
    <mergeCell ref="F223:F224"/>
    <mergeCell ref="G223:G224"/>
    <mergeCell ref="H223:H224"/>
    <mergeCell ref="F267:F268"/>
    <mergeCell ref="G267:G268"/>
    <mergeCell ref="H267:H268"/>
    <mergeCell ref="A265:G265"/>
    <mergeCell ref="A266:H266"/>
    <mergeCell ref="A267:A268"/>
    <mergeCell ref="A243:G243"/>
    <mergeCell ref="H113:H114"/>
    <mergeCell ref="A133:G133"/>
    <mergeCell ref="A134:H134"/>
    <mergeCell ref="A155:G155"/>
    <mergeCell ref="H135:H136"/>
    <mergeCell ref="H91:H92"/>
    <mergeCell ref="A111:G111"/>
    <mergeCell ref="A112:H112"/>
    <mergeCell ref="A113:A114"/>
    <mergeCell ref="B113:B114"/>
    <mergeCell ref="C113:C114"/>
    <mergeCell ref="D113:D114"/>
    <mergeCell ref="E113:E114"/>
    <mergeCell ref="F113:F114"/>
    <mergeCell ref="G113:G114"/>
    <mergeCell ref="A45:G45"/>
    <mergeCell ref="A46:H46"/>
    <mergeCell ref="A47:A48"/>
    <mergeCell ref="B47:B48"/>
    <mergeCell ref="C47:C48"/>
    <mergeCell ref="D47:D48"/>
    <mergeCell ref="E47:E48"/>
    <mergeCell ref="F47:F48"/>
    <mergeCell ref="G47:G48"/>
    <mergeCell ref="H47:H48"/>
    <mergeCell ref="A23:G23"/>
    <mergeCell ref="A24:H24"/>
    <mergeCell ref="A25:A26"/>
    <mergeCell ref="B25:B26"/>
    <mergeCell ref="C25:C26"/>
    <mergeCell ref="D25:D26"/>
    <mergeCell ref="E25:E26"/>
    <mergeCell ref="F25:F26"/>
    <mergeCell ref="G25:G26"/>
    <mergeCell ref="H25:H26"/>
    <mergeCell ref="A1:G1"/>
    <mergeCell ref="A3:H3"/>
    <mergeCell ref="A4:A5"/>
    <mergeCell ref="B4:B5"/>
    <mergeCell ref="C4:C5"/>
    <mergeCell ref="D4:D5"/>
    <mergeCell ref="E4:E5"/>
    <mergeCell ref="F4:F5"/>
    <mergeCell ref="G4:G5"/>
    <mergeCell ref="H4:H5"/>
    <mergeCell ref="A288:H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A244:H244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H179:H180"/>
    <mergeCell ref="A222:H222"/>
    <mergeCell ref="A223:A224"/>
    <mergeCell ref="B223:B224"/>
    <mergeCell ref="C223:C224"/>
    <mergeCell ref="D223:D224"/>
    <mergeCell ref="E223:E224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A177:G177"/>
    <mergeCell ref="A179:A180"/>
    <mergeCell ref="B179:B180"/>
    <mergeCell ref="C179:C180"/>
    <mergeCell ref="D179:D180"/>
    <mergeCell ref="E179:E180"/>
    <mergeCell ref="F179:F180"/>
    <mergeCell ref="G179:G180"/>
    <mergeCell ref="A178:H178"/>
    <mergeCell ref="H157:H158"/>
    <mergeCell ref="A199:G199"/>
    <mergeCell ref="A200:H200"/>
    <mergeCell ref="A221:G221"/>
    <mergeCell ref="A157:A158"/>
    <mergeCell ref="B157:B158"/>
    <mergeCell ref="C157:C158"/>
    <mergeCell ref="D157:D158"/>
    <mergeCell ref="E157:E158"/>
    <mergeCell ref="F157:F158"/>
    <mergeCell ref="G157:G158"/>
    <mergeCell ref="A156:H156"/>
    <mergeCell ref="H69:H70"/>
    <mergeCell ref="A135:A136"/>
    <mergeCell ref="B135:B136"/>
    <mergeCell ref="C135:C136"/>
    <mergeCell ref="D135:D136"/>
    <mergeCell ref="E135:E136"/>
    <mergeCell ref="F135:F136"/>
    <mergeCell ref="G135:G136"/>
    <mergeCell ref="E69:E70"/>
    <mergeCell ref="F69:F70"/>
    <mergeCell ref="G69:G70"/>
    <mergeCell ref="A68:H68"/>
    <mergeCell ref="A69:A70"/>
    <mergeCell ref="B69:B70"/>
    <mergeCell ref="C69:C70"/>
    <mergeCell ref="D69:D70"/>
    <mergeCell ref="A67:G67"/>
    <mergeCell ref="A89:G89"/>
    <mergeCell ref="A90:H90"/>
    <mergeCell ref="A91:A92"/>
    <mergeCell ref="B91:B92"/>
    <mergeCell ref="C91:C92"/>
    <mergeCell ref="D91:D92"/>
    <mergeCell ref="E91:E92"/>
    <mergeCell ref="F91:F92"/>
    <mergeCell ref="G91:G92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F36" sqref="F36"/>
    </sheetView>
  </sheetViews>
  <sheetFormatPr defaultColWidth="9.140625" defaultRowHeight="21.75"/>
  <cols>
    <col min="1" max="1" width="5.7109375" style="0" customWidth="1"/>
    <col min="2" max="2" width="23.57421875" style="0" customWidth="1"/>
    <col min="3" max="3" width="21.57421875" style="0" customWidth="1"/>
    <col min="4" max="4" width="6.7109375" style="0" customWidth="1"/>
    <col min="5" max="5" width="25.140625" style="0" customWidth="1"/>
    <col min="6" max="6" width="11.7109375" style="0" customWidth="1"/>
  </cols>
  <sheetData>
    <row r="1" spans="1:6" ht="21.75">
      <c r="A1" s="253" t="s">
        <v>617</v>
      </c>
      <c r="B1" s="253"/>
      <c r="C1" s="253"/>
      <c r="D1" s="253"/>
      <c r="E1" s="253"/>
      <c r="F1" s="42" t="s">
        <v>139</v>
      </c>
    </row>
    <row r="2" spans="1:6" ht="21.75">
      <c r="A2" s="253" t="s">
        <v>618</v>
      </c>
      <c r="B2" s="253"/>
      <c r="C2" s="253"/>
      <c r="D2" s="253"/>
      <c r="E2" s="253"/>
      <c r="F2" s="42"/>
    </row>
    <row r="3" spans="1:6" ht="42.75" customHeight="1">
      <c r="A3" s="43" t="s">
        <v>777</v>
      </c>
      <c r="B3" s="44" t="s">
        <v>619</v>
      </c>
      <c r="C3" s="44" t="s">
        <v>620</v>
      </c>
      <c r="D3" s="43" t="s">
        <v>621</v>
      </c>
      <c r="E3" s="44" t="s">
        <v>622</v>
      </c>
      <c r="F3" s="44" t="s">
        <v>783</v>
      </c>
    </row>
    <row r="4" spans="1:6" ht="21.75" customHeight="1">
      <c r="A4" s="45">
        <v>1</v>
      </c>
      <c r="B4" s="46" t="s">
        <v>623</v>
      </c>
      <c r="C4" s="48" t="s">
        <v>643</v>
      </c>
      <c r="D4" s="45">
        <v>1</v>
      </c>
      <c r="E4" s="47" t="s">
        <v>644</v>
      </c>
      <c r="F4" s="48" t="s">
        <v>645</v>
      </c>
    </row>
    <row r="5" spans="1:6" ht="21.75" customHeight="1">
      <c r="A5" s="49"/>
      <c r="B5" s="50"/>
      <c r="C5" s="50"/>
      <c r="D5" s="49"/>
      <c r="E5" s="51" t="s">
        <v>646</v>
      </c>
      <c r="F5" s="52" t="s">
        <v>647</v>
      </c>
    </row>
    <row r="6" spans="1:6" ht="21.75" customHeight="1">
      <c r="A6" s="49"/>
      <c r="B6" s="50"/>
      <c r="C6" s="53"/>
      <c r="D6" s="54"/>
      <c r="E6" s="55" t="s">
        <v>648</v>
      </c>
      <c r="F6" s="52" t="s">
        <v>649</v>
      </c>
    </row>
    <row r="7" spans="1:6" ht="21.75" customHeight="1">
      <c r="A7" s="49"/>
      <c r="B7" s="50"/>
      <c r="C7" s="53" t="s">
        <v>650</v>
      </c>
      <c r="D7" s="54">
        <v>1</v>
      </c>
      <c r="E7" s="55" t="s">
        <v>651</v>
      </c>
      <c r="F7" s="56"/>
    </row>
    <row r="8" spans="1:6" ht="21.75" customHeight="1">
      <c r="A8" s="45">
        <v>2</v>
      </c>
      <c r="B8" s="48" t="s">
        <v>652</v>
      </c>
      <c r="C8" s="57" t="s">
        <v>653</v>
      </c>
      <c r="D8" s="58">
        <v>1</v>
      </c>
      <c r="E8" s="59" t="s">
        <v>654</v>
      </c>
      <c r="F8" s="59" t="s">
        <v>655</v>
      </c>
    </row>
    <row r="9" spans="1:6" ht="21.75" customHeight="1">
      <c r="A9" s="49"/>
      <c r="B9" s="60"/>
      <c r="C9" s="57"/>
      <c r="D9" s="58"/>
      <c r="E9" s="59" t="s">
        <v>656</v>
      </c>
      <c r="F9" s="59" t="s">
        <v>657</v>
      </c>
    </row>
    <row r="10" spans="1:6" ht="21.75" customHeight="1">
      <c r="A10" s="49"/>
      <c r="B10" s="60"/>
      <c r="C10" s="61"/>
      <c r="D10" s="62"/>
      <c r="E10" s="63" t="s">
        <v>648</v>
      </c>
      <c r="F10" s="59" t="s">
        <v>658</v>
      </c>
    </row>
    <row r="11" spans="1:6" ht="21.75" customHeight="1">
      <c r="A11" s="58"/>
      <c r="B11" s="59"/>
      <c r="C11" s="57" t="s">
        <v>659</v>
      </c>
      <c r="D11" s="58">
        <v>1</v>
      </c>
      <c r="E11" s="59" t="s">
        <v>660</v>
      </c>
      <c r="F11" s="59"/>
    </row>
    <row r="12" spans="1:6" ht="21.75" customHeight="1">
      <c r="A12" s="58"/>
      <c r="B12" s="59"/>
      <c r="C12" s="57" t="s">
        <v>661</v>
      </c>
      <c r="D12" s="58"/>
      <c r="E12" s="59" t="s">
        <v>662</v>
      </c>
      <c r="F12" s="59"/>
    </row>
    <row r="13" spans="1:6" ht="21.75" customHeight="1">
      <c r="A13" s="58"/>
      <c r="B13" s="59"/>
      <c r="C13" s="57"/>
      <c r="D13" s="58"/>
      <c r="E13" s="63" t="s">
        <v>663</v>
      </c>
      <c r="F13" s="59"/>
    </row>
    <row r="14" spans="1:6" ht="21.75" customHeight="1">
      <c r="A14" s="58"/>
      <c r="B14" s="59"/>
      <c r="C14" s="47" t="s">
        <v>664</v>
      </c>
      <c r="D14" s="64">
        <v>1</v>
      </c>
      <c r="E14" s="65" t="s">
        <v>665</v>
      </c>
      <c r="F14" s="65"/>
    </row>
    <row r="15" spans="1:6" ht="21.75" customHeight="1">
      <c r="A15" s="58"/>
      <c r="B15" s="59"/>
      <c r="C15" s="51"/>
      <c r="D15" s="58"/>
      <c r="E15" s="59" t="s">
        <v>666</v>
      </c>
      <c r="F15" s="59"/>
    </row>
    <row r="16" spans="1:6" ht="21.75" customHeight="1">
      <c r="A16" s="58"/>
      <c r="B16" s="59"/>
      <c r="C16" s="51"/>
      <c r="D16" s="58"/>
      <c r="E16" s="51" t="s">
        <v>667</v>
      </c>
      <c r="F16" s="59"/>
    </row>
    <row r="17" spans="1:6" ht="21.75" customHeight="1">
      <c r="A17" s="58"/>
      <c r="B17" s="59"/>
      <c r="C17" s="66"/>
      <c r="D17" s="62"/>
      <c r="E17" s="55" t="s">
        <v>668</v>
      </c>
      <c r="F17" s="63"/>
    </row>
    <row r="18" spans="1:6" ht="21.75" customHeight="1">
      <c r="A18" s="58"/>
      <c r="B18" s="59"/>
      <c r="C18" s="51" t="s">
        <v>669</v>
      </c>
      <c r="D18" s="58">
        <v>1</v>
      </c>
      <c r="E18" s="51" t="s">
        <v>670</v>
      </c>
      <c r="F18" s="59"/>
    </row>
    <row r="19" spans="1:6" ht="21.75" customHeight="1">
      <c r="A19" s="58"/>
      <c r="B19" s="59"/>
      <c r="C19" s="51"/>
      <c r="D19" s="58"/>
      <c r="E19" s="51" t="s">
        <v>671</v>
      </c>
      <c r="F19" s="59"/>
    </row>
    <row r="20" spans="1:6" ht="21.75" customHeight="1">
      <c r="A20" s="54"/>
      <c r="B20" s="56"/>
      <c r="C20" s="55"/>
      <c r="D20" s="54">
        <v>1</v>
      </c>
      <c r="E20" s="55" t="s">
        <v>672</v>
      </c>
      <c r="F20" s="67"/>
    </row>
    <row r="21" spans="1:6" ht="21.75" customHeight="1">
      <c r="A21" s="49">
        <v>3</v>
      </c>
      <c r="B21" s="52" t="s">
        <v>673</v>
      </c>
      <c r="C21" s="51" t="s">
        <v>674</v>
      </c>
      <c r="D21" s="49">
        <v>1</v>
      </c>
      <c r="E21" s="51" t="s">
        <v>675</v>
      </c>
      <c r="F21" s="60"/>
    </row>
    <row r="22" spans="1:6" ht="21.75" customHeight="1">
      <c r="A22" s="49"/>
      <c r="B22" s="52"/>
      <c r="C22" s="51"/>
      <c r="D22" s="49"/>
      <c r="E22" s="51" t="s">
        <v>676</v>
      </c>
      <c r="F22" s="60"/>
    </row>
    <row r="23" spans="1:6" ht="21.75" customHeight="1">
      <c r="A23" s="49"/>
      <c r="B23" s="52"/>
      <c r="C23" s="67"/>
      <c r="D23" s="54"/>
      <c r="E23" s="55" t="s">
        <v>677</v>
      </c>
      <c r="F23" s="59"/>
    </row>
    <row r="24" spans="1:6" ht="21.75" customHeight="1">
      <c r="A24" s="58"/>
      <c r="B24" s="59"/>
      <c r="C24" s="51" t="s">
        <v>678</v>
      </c>
      <c r="D24" s="58">
        <v>1</v>
      </c>
      <c r="E24" s="51" t="s">
        <v>679</v>
      </c>
      <c r="F24" s="59"/>
    </row>
    <row r="25" spans="1:6" ht="21.75" customHeight="1">
      <c r="A25" s="58"/>
      <c r="B25" s="59"/>
      <c r="C25" s="51"/>
      <c r="D25" s="58"/>
      <c r="E25" s="51" t="s">
        <v>680</v>
      </c>
      <c r="F25" s="59"/>
    </row>
    <row r="26" spans="1:6" ht="21.75" customHeight="1">
      <c r="A26" s="58"/>
      <c r="B26" s="59"/>
      <c r="C26" s="51"/>
      <c r="D26" s="58"/>
      <c r="E26" s="51" t="s">
        <v>663</v>
      </c>
      <c r="F26" s="59"/>
    </row>
    <row r="27" spans="1:6" ht="21.75" customHeight="1">
      <c r="A27" s="58"/>
      <c r="B27" s="59"/>
      <c r="C27" s="55"/>
      <c r="D27" s="62"/>
      <c r="E27" s="55" t="s">
        <v>681</v>
      </c>
      <c r="F27" s="59"/>
    </row>
    <row r="28" spans="1:6" ht="21.75" customHeight="1">
      <c r="A28" s="58"/>
      <c r="B28" s="59"/>
      <c r="C28" s="51" t="s">
        <v>682</v>
      </c>
      <c r="D28" s="58">
        <v>1</v>
      </c>
      <c r="E28" s="51" t="s">
        <v>679</v>
      </c>
      <c r="F28" s="59"/>
    </row>
    <row r="29" spans="1:6" ht="21.75" customHeight="1">
      <c r="A29" s="58"/>
      <c r="B29" s="59"/>
      <c r="C29" s="51"/>
      <c r="D29" s="58"/>
      <c r="E29" s="51" t="s">
        <v>683</v>
      </c>
      <c r="F29" s="59"/>
    </row>
    <row r="30" spans="1:6" ht="21.75" customHeight="1">
      <c r="A30" s="58"/>
      <c r="B30" s="59"/>
      <c r="C30" s="51"/>
      <c r="D30" s="58"/>
      <c r="E30" s="51" t="s">
        <v>663</v>
      </c>
      <c r="F30" s="59"/>
    </row>
    <row r="31" spans="1:6" ht="21.75" customHeight="1">
      <c r="A31" s="58"/>
      <c r="B31" s="59"/>
      <c r="C31" s="51"/>
      <c r="D31" s="58"/>
      <c r="E31" s="51" t="s">
        <v>681</v>
      </c>
      <c r="F31" s="59"/>
    </row>
    <row r="32" spans="1:6" ht="21.75" customHeight="1">
      <c r="A32" s="58"/>
      <c r="B32" s="59"/>
      <c r="C32" s="51"/>
      <c r="D32" s="58"/>
      <c r="E32" s="51"/>
      <c r="F32" s="59"/>
    </row>
    <row r="33" spans="1:6" ht="21.75" customHeight="1">
      <c r="A33" s="58"/>
      <c r="B33" s="59"/>
      <c r="C33" s="51"/>
      <c r="D33" s="58"/>
      <c r="E33" s="51"/>
      <c r="F33" s="59"/>
    </row>
    <row r="34" spans="1:6" ht="21.75" customHeight="1">
      <c r="A34" s="62"/>
      <c r="B34" s="63"/>
      <c r="C34" s="55"/>
      <c r="D34" s="62"/>
      <c r="E34" s="55"/>
      <c r="F34" s="63"/>
    </row>
    <row r="35" spans="1:6" ht="21.75">
      <c r="A35" s="253" t="s">
        <v>618</v>
      </c>
      <c r="B35" s="253"/>
      <c r="C35" s="253"/>
      <c r="D35" s="253"/>
      <c r="E35" s="253"/>
      <c r="F35" s="42" t="s">
        <v>140</v>
      </c>
    </row>
    <row r="36" spans="1:6" ht="21.75">
      <c r="A36" s="255"/>
      <c r="B36" s="255"/>
      <c r="C36" s="255"/>
      <c r="D36" s="255"/>
      <c r="E36" s="255"/>
      <c r="F36" s="31"/>
    </row>
    <row r="37" spans="1:6" ht="21.75" customHeight="1">
      <c r="A37" s="43" t="s">
        <v>777</v>
      </c>
      <c r="B37" s="44" t="s">
        <v>619</v>
      </c>
      <c r="C37" s="44" t="s">
        <v>620</v>
      </c>
      <c r="D37" s="43" t="s">
        <v>621</v>
      </c>
      <c r="E37" s="44" t="s">
        <v>622</v>
      </c>
      <c r="F37" s="44" t="s">
        <v>783</v>
      </c>
    </row>
    <row r="38" spans="1:6" ht="21.75" customHeight="1">
      <c r="A38" s="58">
        <v>4</v>
      </c>
      <c r="B38" s="59" t="s">
        <v>684</v>
      </c>
      <c r="C38" s="51" t="s">
        <v>685</v>
      </c>
      <c r="D38" s="58">
        <v>1</v>
      </c>
      <c r="E38" s="51" t="s">
        <v>686</v>
      </c>
      <c r="F38" s="59" t="s">
        <v>687</v>
      </c>
    </row>
    <row r="39" spans="1:6" ht="21.75" customHeight="1">
      <c r="A39" s="58"/>
      <c r="B39" s="59"/>
      <c r="C39" s="51"/>
      <c r="D39" s="58"/>
      <c r="E39" s="51" t="s">
        <v>688</v>
      </c>
      <c r="F39" s="59" t="s">
        <v>689</v>
      </c>
    </row>
    <row r="40" spans="1:6" ht="21.75" customHeight="1">
      <c r="A40" s="58"/>
      <c r="B40" s="59"/>
      <c r="C40" s="51"/>
      <c r="D40" s="58"/>
      <c r="E40" s="51" t="s">
        <v>690</v>
      </c>
      <c r="F40" s="59" t="s">
        <v>691</v>
      </c>
    </row>
    <row r="41" spans="1:6" ht="21.75" customHeight="1">
      <c r="A41" s="58"/>
      <c r="B41" s="59"/>
      <c r="C41" s="51"/>
      <c r="D41" s="68"/>
      <c r="E41" s="51" t="s">
        <v>692</v>
      </c>
      <c r="F41" s="59" t="s">
        <v>693</v>
      </c>
    </row>
    <row r="42" spans="1:6" ht="21.75" customHeight="1">
      <c r="A42" s="62"/>
      <c r="B42" s="63"/>
      <c r="C42" s="55"/>
      <c r="D42" s="62"/>
      <c r="E42" s="55" t="s">
        <v>694</v>
      </c>
      <c r="F42" s="63"/>
    </row>
    <row r="43" spans="1:6" ht="21.75" customHeight="1">
      <c r="A43" s="58">
        <v>5</v>
      </c>
      <c r="B43" s="59" t="s">
        <v>695</v>
      </c>
      <c r="C43" s="51" t="s">
        <v>696</v>
      </c>
      <c r="D43" s="58">
        <v>2</v>
      </c>
      <c r="E43" s="51" t="s">
        <v>697</v>
      </c>
      <c r="F43" s="59" t="s">
        <v>687</v>
      </c>
    </row>
    <row r="44" spans="1:6" ht="21.75" customHeight="1">
      <c r="A44" s="58"/>
      <c r="B44" s="59"/>
      <c r="C44" s="51" t="s">
        <v>698</v>
      </c>
      <c r="D44" s="58"/>
      <c r="E44" s="51" t="s">
        <v>699</v>
      </c>
      <c r="F44" s="59" t="s">
        <v>700</v>
      </c>
    </row>
    <row r="45" spans="1:6" ht="21.75" customHeight="1">
      <c r="A45" s="58"/>
      <c r="B45" s="59"/>
      <c r="C45" s="51"/>
      <c r="D45" s="58"/>
      <c r="E45" s="51" t="s">
        <v>692</v>
      </c>
      <c r="F45" s="59" t="s">
        <v>691</v>
      </c>
    </row>
    <row r="46" spans="1:6" ht="21.75" customHeight="1">
      <c r="A46" s="62"/>
      <c r="B46" s="63"/>
      <c r="C46" s="55"/>
      <c r="D46" s="62"/>
      <c r="E46" s="55" t="s">
        <v>701</v>
      </c>
      <c r="F46" s="63" t="s">
        <v>702</v>
      </c>
    </row>
    <row r="47" spans="1:6" ht="21.75" customHeight="1">
      <c r="A47" s="58">
        <v>6</v>
      </c>
      <c r="B47" s="59" t="s">
        <v>703</v>
      </c>
      <c r="C47" s="51" t="s">
        <v>704</v>
      </c>
      <c r="D47" s="58">
        <v>1</v>
      </c>
      <c r="E47" s="51" t="s">
        <v>705</v>
      </c>
      <c r="F47" s="59"/>
    </row>
    <row r="48" spans="1:6" ht="21.75" customHeight="1">
      <c r="A48" s="58"/>
      <c r="B48" s="59" t="s">
        <v>706</v>
      </c>
      <c r="C48" s="51" t="s">
        <v>707</v>
      </c>
      <c r="D48" s="58"/>
      <c r="E48" s="51" t="s">
        <v>708</v>
      </c>
      <c r="F48" s="59"/>
    </row>
    <row r="49" spans="1:6" ht="21.75" customHeight="1">
      <c r="A49" s="58"/>
      <c r="B49" s="59"/>
      <c r="C49" s="51"/>
      <c r="D49" s="58"/>
      <c r="E49" s="51" t="s">
        <v>692</v>
      </c>
      <c r="F49" s="59"/>
    </row>
    <row r="50" spans="1:6" ht="21.75" customHeight="1">
      <c r="A50" s="58"/>
      <c r="B50" s="59"/>
      <c r="C50" s="51"/>
      <c r="D50" s="58"/>
      <c r="E50" s="51" t="s">
        <v>709</v>
      </c>
      <c r="F50" s="59"/>
    </row>
    <row r="51" spans="1:6" ht="21.75" customHeight="1">
      <c r="A51" s="58"/>
      <c r="B51" s="59"/>
      <c r="C51" s="51"/>
      <c r="D51" s="58"/>
      <c r="E51" s="51"/>
      <c r="F51" s="59"/>
    </row>
    <row r="52" spans="1:6" ht="21.75">
      <c r="A52" s="58"/>
      <c r="B52" s="59"/>
      <c r="C52" s="51"/>
      <c r="D52" s="58"/>
      <c r="E52" s="51"/>
      <c r="F52" s="59"/>
    </row>
    <row r="53" spans="1:6" ht="21.75">
      <c r="A53" s="58"/>
      <c r="B53" s="59"/>
      <c r="C53" s="51"/>
      <c r="D53" s="58"/>
      <c r="E53" s="51"/>
      <c r="F53" s="59"/>
    </row>
    <row r="54" spans="1:6" ht="21.75">
      <c r="A54" s="58"/>
      <c r="B54" s="59"/>
      <c r="C54" s="51"/>
      <c r="D54" s="58"/>
      <c r="E54" s="51"/>
      <c r="F54" s="59"/>
    </row>
    <row r="55" spans="1:6" ht="21.75">
      <c r="A55" s="58"/>
      <c r="B55" s="69"/>
      <c r="C55" s="51"/>
      <c r="D55" s="58"/>
      <c r="E55" s="51"/>
      <c r="F55" s="59"/>
    </row>
    <row r="56" spans="1:6" ht="21.75">
      <c r="A56" s="58"/>
      <c r="B56" s="59"/>
      <c r="C56" s="51"/>
      <c r="D56" s="58"/>
      <c r="E56" s="51"/>
      <c r="F56" s="59"/>
    </row>
    <row r="57" spans="1:6" ht="21.75">
      <c r="A57" s="58"/>
      <c r="B57" s="59"/>
      <c r="C57" s="51"/>
      <c r="D57" s="58"/>
      <c r="E57" s="51"/>
      <c r="F57" s="59"/>
    </row>
    <row r="58" spans="1:6" ht="21.75">
      <c r="A58" s="58"/>
      <c r="B58" s="59"/>
      <c r="C58" s="51"/>
      <c r="D58" s="58"/>
      <c r="E58" s="51"/>
      <c r="F58" s="59"/>
    </row>
    <row r="59" spans="1:6" ht="21.75">
      <c r="A59" s="58"/>
      <c r="B59" s="59"/>
      <c r="C59" s="51"/>
      <c r="D59" s="58"/>
      <c r="E59" s="51"/>
      <c r="F59" s="59"/>
    </row>
    <row r="60" spans="1:6" ht="21.75">
      <c r="A60" s="58"/>
      <c r="B60" s="59"/>
      <c r="C60" s="51"/>
      <c r="D60" s="58"/>
      <c r="E60" s="51"/>
      <c r="F60" s="59"/>
    </row>
    <row r="61" spans="1:6" ht="21.75">
      <c r="A61" s="58"/>
      <c r="B61" s="59"/>
      <c r="C61" s="51"/>
      <c r="D61" s="58"/>
      <c r="E61" s="51"/>
      <c r="F61" s="59"/>
    </row>
    <row r="62" spans="1:6" ht="21.75">
      <c r="A62" s="58"/>
      <c r="B62" s="59"/>
      <c r="C62" s="51"/>
      <c r="D62" s="58"/>
      <c r="E62" s="51"/>
      <c r="F62" s="59"/>
    </row>
    <row r="63" spans="1:6" ht="21.75">
      <c r="A63" s="58"/>
      <c r="B63" s="59"/>
      <c r="C63" s="51"/>
      <c r="D63" s="58"/>
      <c r="E63" s="51"/>
      <c r="F63" s="59"/>
    </row>
    <row r="64" spans="1:6" ht="21.75">
      <c r="A64" s="58"/>
      <c r="B64" s="59"/>
      <c r="C64" s="51"/>
      <c r="D64" s="58"/>
      <c r="E64" s="51"/>
      <c r="F64" s="59"/>
    </row>
    <row r="65" spans="1:6" ht="21.75">
      <c r="A65" s="58"/>
      <c r="B65" s="59"/>
      <c r="C65" s="51"/>
      <c r="D65" s="58"/>
      <c r="E65" s="51"/>
      <c r="F65" s="59"/>
    </row>
    <row r="66" spans="1:6" ht="21.75">
      <c r="A66" s="58"/>
      <c r="B66" s="59"/>
      <c r="C66" s="51"/>
      <c r="D66" s="58"/>
      <c r="E66" s="51"/>
      <c r="F66" s="59"/>
    </row>
    <row r="67" spans="1:6" ht="21.75">
      <c r="A67" s="62"/>
      <c r="B67" s="63"/>
      <c r="C67" s="62"/>
      <c r="D67" s="62"/>
      <c r="E67" s="55"/>
      <c r="F67" s="63"/>
    </row>
  </sheetData>
  <mergeCells count="4">
    <mergeCell ref="A1:E1"/>
    <mergeCell ref="A2:E2"/>
    <mergeCell ref="A35:E35"/>
    <mergeCell ref="A36:E36"/>
  </mergeCells>
  <printOptions/>
  <pageMargins left="0.9448818897637796" right="0.35433070866141736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B38" sqref="B38"/>
    </sheetView>
  </sheetViews>
  <sheetFormatPr defaultColWidth="9.140625" defaultRowHeight="21.75"/>
  <cols>
    <col min="1" max="1" width="12.7109375" style="0" customWidth="1"/>
    <col min="2" max="2" width="62.00390625" style="0" customWidth="1"/>
    <col min="3" max="4" width="9.140625" style="1" customWidth="1"/>
  </cols>
  <sheetData>
    <row r="1" spans="1:10" ht="26.25">
      <c r="A1" s="259" t="s">
        <v>141</v>
      </c>
      <c r="B1" s="259"/>
      <c r="C1" s="259"/>
      <c r="D1" s="94" t="s">
        <v>142</v>
      </c>
      <c r="E1" s="2"/>
      <c r="G1" s="2"/>
      <c r="H1" s="2"/>
      <c r="I1" s="2"/>
      <c r="J1" s="10"/>
    </row>
    <row r="2" spans="1:6" ht="21.75">
      <c r="A2" s="254" t="s">
        <v>143</v>
      </c>
      <c r="B2" s="260"/>
      <c r="C2" s="260"/>
      <c r="D2" s="84"/>
      <c r="E2" s="3"/>
      <c r="F2" s="3"/>
    </row>
    <row r="3" spans="1:6" ht="21.75">
      <c r="A3" s="84"/>
      <c r="B3" s="30" t="s">
        <v>144</v>
      </c>
      <c r="C3" s="84"/>
      <c r="D3" s="84"/>
      <c r="E3" s="3"/>
      <c r="F3" s="3"/>
    </row>
    <row r="4" spans="1:4" ht="21.75">
      <c r="A4" s="5" t="s">
        <v>790</v>
      </c>
      <c r="B4" s="5" t="s">
        <v>877</v>
      </c>
      <c r="C4" s="5" t="s">
        <v>809</v>
      </c>
      <c r="D4" s="5" t="s">
        <v>810</v>
      </c>
    </row>
    <row r="5" spans="1:4" ht="21.75">
      <c r="A5" s="5"/>
      <c r="B5" s="15" t="s">
        <v>894</v>
      </c>
      <c r="C5" s="5"/>
      <c r="D5" s="5"/>
    </row>
    <row r="6" spans="1:4" ht="21.75">
      <c r="A6" s="5"/>
      <c r="B6" s="16" t="s">
        <v>907</v>
      </c>
      <c r="C6" s="5"/>
      <c r="D6" s="5"/>
    </row>
    <row r="7" spans="1:4" ht="21.75">
      <c r="A7" s="5" t="s">
        <v>905</v>
      </c>
      <c r="B7" s="6" t="s">
        <v>895</v>
      </c>
      <c r="C7" s="5">
        <v>3</v>
      </c>
      <c r="D7" s="5">
        <v>3</v>
      </c>
    </row>
    <row r="8" spans="1:4" ht="21.75">
      <c r="A8" s="5" t="s">
        <v>906</v>
      </c>
      <c r="B8" s="6" t="s">
        <v>896</v>
      </c>
      <c r="C8" s="5">
        <v>3</v>
      </c>
      <c r="D8" s="5">
        <v>3</v>
      </c>
    </row>
    <row r="9" spans="1:4" ht="21.75">
      <c r="A9" s="5"/>
      <c r="B9" s="16" t="s">
        <v>904</v>
      </c>
      <c r="C9" s="5"/>
      <c r="D9" s="5"/>
    </row>
    <row r="10" spans="1:4" ht="21.75">
      <c r="A10" s="5" t="s">
        <v>908</v>
      </c>
      <c r="B10" s="6" t="s">
        <v>897</v>
      </c>
      <c r="C10" s="5">
        <v>3</v>
      </c>
      <c r="D10" s="5">
        <v>4</v>
      </c>
    </row>
    <row r="11" spans="1:4" ht="21.75">
      <c r="A11" s="5" t="s">
        <v>909</v>
      </c>
      <c r="B11" s="6" t="s">
        <v>898</v>
      </c>
      <c r="C11" s="5">
        <v>3</v>
      </c>
      <c r="D11" s="5">
        <v>4</v>
      </c>
    </row>
    <row r="12" spans="1:4" ht="21.75">
      <c r="A12" s="5" t="s">
        <v>910</v>
      </c>
      <c r="B12" s="6" t="s">
        <v>899</v>
      </c>
      <c r="C12" s="5">
        <v>3</v>
      </c>
      <c r="D12" s="5">
        <v>4</v>
      </c>
    </row>
    <row r="13" spans="1:4" ht="21.75">
      <c r="A13" s="5"/>
      <c r="B13" s="16" t="s">
        <v>900</v>
      </c>
      <c r="C13" s="5"/>
      <c r="D13" s="5"/>
    </row>
    <row r="14" spans="1:4" ht="21.75">
      <c r="A14" s="5" t="s">
        <v>888</v>
      </c>
      <c r="B14" s="6" t="s">
        <v>889</v>
      </c>
      <c r="C14" s="5">
        <v>3</v>
      </c>
      <c r="D14" s="5">
        <v>4</v>
      </c>
    </row>
    <row r="15" spans="1:4" ht="21.75">
      <c r="A15" s="5" t="s">
        <v>816</v>
      </c>
      <c r="B15" s="6" t="s">
        <v>901</v>
      </c>
      <c r="C15" s="5">
        <v>3</v>
      </c>
      <c r="D15" s="5">
        <v>4</v>
      </c>
    </row>
    <row r="16" spans="1:4" ht="21.75">
      <c r="A16" s="5" t="s">
        <v>826</v>
      </c>
      <c r="B16" s="6" t="s">
        <v>902</v>
      </c>
      <c r="C16" s="5">
        <v>3</v>
      </c>
      <c r="D16" s="5">
        <v>4</v>
      </c>
    </row>
    <row r="17" spans="1:4" ht="21.75">
      <c r="A17" s="5"/>
      <c r="B17" s="6"/>
      <c r="C17" s="5"/>
      <c r="D17" s="5"/>
    </row>
    <row r="18" spans="1:4" ht="21.75">
      <c r="A18" s="5"/>
      <c r="B18" s="15" t="s">
        <v>903</v>
      </c>
      <c r="C18" s="5"/>
      <c r="D18" s="5"/>
    </row>
    <row r="19" spans="1:4" ht="21.75">
      <c r="A19" s="5" t="s">
        <v>815</v>
      </c>
      <c r="B19" s="6" t="s">
        <v>818</v>
      </c>
      <c r="C19" s="5">
        <v>3</v>
      </c>
      <c r="D19" s="5">
        <v>4</v>
      </c>
    </row>
    <row r="20" spans="1:4" ht="21.75">
      <c r="A20" s="5" t="s">
        <v>827</v>
      </c>
      <c r="B20" s="6" t="s">
        <v>820</v>
      </c>
      <c r="C20" s="5">
        <v>3</v>
      </c>
      <c r="D20" s="5">
        <v>4</v>
      </c>
    </row>
    <row r="21" spans="1:4" ht="21.75">
      <c r="A21" s="5" t="s">
        <v>828</v>
      </c>
      <c r="B21" s="6" t="s">
        <v>821</v>
      </c>
      <c r="C21" s="5">
        <v>3</v>
      </c>
      <c r="D21" s="5">
        <v>4</v>
      </c>
    </row>
    <row r="22" spans="1:4" ht="21.75">
      <c r="A22" s="5" t="s">
        <v>829</v>
      </c>
      <c r="B22" s="6" t="s">
        <v>822</v>
      </c>
      <c r="C22" s="5">
        <v>3</v>
      </c>
      <c r="D22" s="5">
        <v>4</v>
      </c>
    </row>
    <row r="23" spans="1:4" ht="21.75">
      <c r="A23" s="5" t="s">
        <v>830</v>
      </c>
      <c r="B23" s="6" t="s">
        <v>823</v>
      </c>
      <c r="C23" s="5">
        <v>3</v>
      </c>
      <c r="D23" s="5">
        <v>4</v>
      </c>
    </row>
    <row r="24" spans="1:4" ht="21.75">
      <c r="A24" s="5" t="s">
        <v>878</v>
      </c>
      <c r="B24" s="6" t="s">
        <v>879</v>
      </c>
      <c r="C24" s="5">
        <v>3</v>
      </c>
      <c r="D24" s="5">
        <v>4</v>
      </c>
    </row>
    <row r="25" spans="1:4" ht="21.75">
      <c r="A25" s="5" t="s">
        <v>880</v>
      </c>
      <c r="B25" s="6" t="s">
        <v>883</v>
      </c>
      <c r="C25" s="5">
        <v>3</v>
      </c>
      <c r="D25" s="5">
        <v>4</v>
      </c>
    </row>
    <row r="26" spans="1:4" ht="21.75">
      <c r="A26" s="5" t="s">
        <v>881</v>
      </c>
      <c r="B26" s="6" t="s">
        <v>884</v>
      </c>
      <c r="C26" s="5">
        <v>1</v>
      </c>
      <c r="D26" s="5">
        <v>2</v>
      </c>
    </row>
    <row r="27" spans="1:4" ht="21.75">
      <c r="A27" s="5" t="s">
        <v>882</v>
      </c>
      <c r="B27" s="6" t="s">
        <v>885</v>
      </c>
      <c r="C27" s="5">
        <v>3</v>
      </c>
      <c r="D27" s="5">
        <v>4</v>
      </c>
    </row>
    <row r="28" spans="1:4" ht="21.75">
      <c r="A28" s="5"/>
      <c r="B28" s="6"/>
      <c r="C28" s="5"/>
      <c r="D28" s="5"/>
    </row>
    <row r="29" spans="1:4" ht="21.75">
      <c r="A29" s="5"/>
      <c r="B29" s="6"/>
      <c r="C29" s="5"/>
      <c r="D29" s="5"/>
    </row>
    <row r="30" spans="1:4" ht="21.75">
      <c r="A30" s="5"/>
      <c r="B30" s="6"/>
      <c r="C30" s="5"/>
      <c r="D30" s="5"/>
    </row>
    <row r="31" spans="1:4" ht="21.75">
      <c r="A31" s="5"/>
      <c r="B31" s="6"/>
      <c r="C31" s="5"/>
      <c r="D31" s="5"/>
    </row>
    <row r="32" spans="1:4" ht="21.75">
      <c r="A32" s="5"/>
      <c r="B32" s="6"/>
      <c r="C32" s="5"/>
      <c r="D32" s="5"/>
    </row>
    <row r="33" spans="1:4" ht="21.75">
      <c r="A33" s="5"/>
      <c r="B33" s="6"/>
      <c r="C33" s="5"/>
      <c r="D33" s="5"/>
    </row>
    <row r="34" spans="1:4" ht="21.75">
      <c r="A34" s="5"/>
      <c r="B34" s="6"/>
      <c r="C34" s="5"/>
      <c r="D34" s="5"/>
    </row>
    <row r="35" spans="1:4" ht="23.25">
      <c r="A35" s="259"/>
      <c r="B35" s="259"/>
      <c r="C35" s="259"/>
      <c r="D35" s="94" t="s">
        <v>257</v>
      </c>
    </row>
    <row r="36" spans="1:4" ht="21.75">
      <c r="A36" s="254" t="s">
        <v>143</v>
      </c>
      <c r="B36" s="260"/>
      <c r="C36" s="260"/>
      <c r="D36" s="84"/>
    </row>
    <row r="37" spans="1:4" ht="21.75">
      <c r="A37" s="84"/>
      <c r="B37" s="30" t="s">
        <v>144</v>
      </c>
      <c r="C37" s="84"/>
      <c r="D37" s="84"/>
    </row>
    <row r="38" spans="1:4" ht="21.75">
      <c r="A38" s="5" t="s">
        <v>790</v>
      </c>
      <c r="B38" s="5" t="s">
        <v>877</v>
      </c>
      <c r="C38" s="5" t="s">
        <v>809</v>
      </c>
      <c r="D38" s="5" t="s">
        <v>810</v>
      </c>
    </row>
    <row r="39" spans="1:4" ht="21.75">
      <c r="A39" s="5" t="s">
        <v>858</v>
      </c>
      <c r="B39" s="17" t="s">
        <v>851</v>
      </c>
      <c r="C39" s="5">
        <v>3</v>
      </c>
      <c r="D39" s="5">
        <v>4</v>
      </c>
    </row>
    <row r="40" spans="1:4" ht="21.75">
      <c r="A40" s="5" t="s">
        <v>860</v>
      </c>
      <c r="B40" s="17" t="s">
        <v>852</v>
      </c>
      <c r="C40" s="5">
        <v>3</v>
      </c>
      <c r="D40" s="5">
        <v>4</v>
      </c>
    </row>
    <row r="41" spans="1:4" ht="21.75">
      <c r="A41" s="5" t="s">
        <v>859</v>
      </c>
      <c r="B41" s="17" t="s">
        <v>911</v>
      </c>
      <c r="C41" s="5">
        <v>3</v>
      </c>
      <c r="D41" s="5">
        <v>4</v>
      </c>
    </row>
    <row r="42" spans="1:4" ht="21.75">
      <c r="A42" s="5" t="s">
        <v>861</v>
      </c>
      <c r="B42" s="17" t="s">
        <v>853</v>
      </c>
      <c r="C42" s="5">
        <v>3</v>
      </c>
      <c r="D42" s="5">
        <v>4</v>
      </c>
    </row>
    <row r="43" spans="1:4" ht="21.75">
      <c r="A43" s="5" t="s">
        <v>862</v>
      </c>
      <c r="B43" s="17" t="s">
        <v>854</v>
      </c>
      <c r="C43" s="5">
        <v>3</v>
      </c>
      <c r="D43" s="5">
        <v>4</v>
      </c>
    </row>
    <row r="44" spans="1:4" ht="21.75">
      <c r="A44" s="5" t="s">
        <v>863</v>
      </c>
      <c r="B44" s="17" t="s">
        <v>857</v>
      </c>
      <c r="C44" s="5">
        <v>3</v>
      </c>
      <c r="D44" s="5">
        <v>4</v>
      </c>
    </row>
    <row r="45" spans="1:4" ht="21.75">
      <c r="A45" s="5" t="s">
        <v>864</v>
      </c>
      <c r="B45" s="17" t="s">
        <v>855</v>
      </c>
      <c r="C45" s="5">
        <v>3</v>
      </c>
      <c r="D45" s="5">
        <v>4</v>
      </c>
    </row>
    <row r="46" spans="1:4" ht="21.75">
      <c r="A46" s="5" t="s">
        <v>865</v>
      </c>
      <c r="B46" s="17" t="s">
        <v>856</v>
      </c>
      <c r="C46" s="5">
        <v>3</v>
      </c>
      <c r="D46" s="5">
        <v>4</v>
      </c>
    </row>
    <row r="47" spans="1:4" ht="21.75">
      <c r="A47" s="5" t="s">
        <v>914</v>
      </c>
      <c r="B47" s="17" t="s">
        <v>536</v>
      </c>
      <c r="C47" s="5" t="s">
        <v>918</v>
      </c>
      <c r="D47" s="5" t="s">
        <v>918</v>
      </c>
    </row>
    <row r="48" spans="1:4" ht="21.75">
      <c r="A48" s="5" t="s">
        <v>886</v>
      </c>
      <c r="B48" s="17" t="s">
        <v>912</v>
      </c>
      <c r="C48" s="5">
        <v>3</v>
      </c>
      <c r="D48" s="5">
        <v>4</v>
      </c>
    </row>
    <row r="49" spans="1:4" ht="21.75">
      <c r="A49" s="5" t="s">
        <v>832</v>
      </c>
      <c r="B49" s="17" t="s">
        <v>831</v>
      </c>
      <c r="C49" s="5">
        <v>3</v>
      </c>
      <c r="D49" s="5">
        <v>4</v>
      </c>
    </row>
    <row r="50" spans="1:4" ht="21.75">
      <c r="A50" s="5" t="s">
        <v>915</v>
      </c>
      <c r="B50" s="17" t="s">
        <v>913</v>
      </c>
      <c r="C50" s="5">
        <v>3</v>
      </c>
      <c r="D50" s="5">
        <v>4</v>
      </c>
    </row>
    <row r="51" spans="1:4" ht="21.75">
      <c r="A51" s="5" t="s">
        <v>916</v>
      </c>
      <c r="B51" s="17" t="s">
        <v>887</v>
      </c>
      <c r="C51" s="5">
        <v>3</v>
      </c>
      <c r="D51" s="5">
        <v>4</v>
      </c>
    </row>
    <row r="52" spans="1:4" ht="21.75">
      <c r="A52" s="5" t="s">
        <v>917</v>
      </c>
      <c r="B52" s="17" t="s">
        <v>19</v>
      </c>
      <c r="C52" s="5">
        <v>3</v>
      </c>
      <c r="D52" s="5">
        <v>4</v>
      </c>
    </row>
    <row r="53" spans="1:4" ht="21.75">
      <c r="A53" s="5"/>
      <c r="B53" s="15" t="s">
        <v>919</v>
      </c>
      <c r="C53" s="5"/>
      <c r="D53" s="5"/>
    </row>
    <row r="54" spans="1:4" ht="21.75">
      <c r="A54" s="5" t="s">
        <v>872</v>
      </c>
      <c r="B54" s="17" t="s">
        <v>817</v>
      </c>
      <c r="C54" s="5">
        <v>2</v>
      </c>
      <c r="D54" s="5">
        <v>3</v>
      </c>
    </row>
    <row r="55" spans="1:4" ht="21.75">
      <c r="A55" s="5" t="s">
        <v>892</v>
      </c>
      <c r="B55" s="17" t="s">
        <v>893</v>
      </c>
      <c r="C55" s="5">
        <v>2</v>
      </c>
      <c r="D55" s="5">
        <v>4</v>
      </c>
    </row>
    <row r="56" spans="1:4" ht="21.75">
      <c r="A56" s="5" t="s">
        <v>890</v>
      </c>
      <c r="B56" s="17" t="s">
        <v>891</v>
      </c>
      <c r="C56" s="5">
        <v>2</v>
      </c>
      <c r="D56" s="5">
        <v>3</v>
      </c>
    </row>
    <row r="57" spans="1:4" ht="21.75">
      <c r="A57" s="5"/>
      <c r="B57" s="17"/>
      <c r="C57" s="5"/>
      <c r="D57" s="5"/>
    </row>
    <row r="58" spans="1:4" ht="21.75">
      <c r="A58" s="5"/>
      <c r="B58" s="17"/>
      <c r="C58" s="5"/>
      <c r="D58" s="5"/>
    </row>
    <row r="59" spans="1:4" ht="21.75">
      <c r="A59" s="5"/>
      <c r="B59" s="17"/>
      <c r="C59" s="5"/>
      <c r="D59" s="5"/>
    </row>
    <row r="60" spans="1:4" ht="21.75">
      <c r="A60" s="5"/>
      <c r="B60" s="17"/>
      <c r="C60" s="5"/>
      <c r="D60" s="5"/>
    </row>
    <row r="61" spans="1:4" ht="21.75">
      <c r="A61" s="5"/>
      <c r="B61" s="16" t="s">
        <v>920</v>
      </c>
      <c r="C61" s="5"/>
      <c r="D61" s="5"/>
    </row>
    <row r="62" spans="1:4" ht="21.75">
      <c r="A62" s="5"/>
      <c r="B62" s="17"/>
      <c r="C62" s="5"/>
      <c r="D62" s="5"/>
    </row>
    <row r="63" spans="1:4" ht="21.75">
      <c r="A63" s="5"/>
      <c r="B63" s="17"/>
      <c r="C63" s="5"/>
      <c r="D63" s="5"/>
    </row>
    <row r="64" spans="1:4" ht="21.75">
      <c r="A64" s="5"/>
      <c r="B64" s="17"/>
      <c r="C64" s="5"/>
      <c r="D64" s="5"/>
    </row>
    <row r="65" spans="1:4" ht="21.75">
      <c r="A65" s="5"/>
      <c r="B65" s="17"/>
      <c r="C65" s="5"/>
      <c r="D65" s="5"/>
    </row>
    <row r="66" spans="1:4" ht="21.75">
      <c r="A66" s="5"/>
      <c r="B66" s="17"/>
      <c r="C66" s="5"/>
      <c r="D66" s="5"/>
    </row>
    <row r="67" spans="1:4" ht="21.75">
      <c r="A67" s="5"/>
      <c r="B67" s="6"/>
      <c r="C67" s="5"/>
      <c r="D67" s="5"/>
    </row>
    <row r="68" spans="1:4" ht="21.75">
      <c r="A68" s="5"/>
      <c r="B68" s="6"/>
      <c r="C68" s="5"/>
      <c r="D68" s="5"/>
    </row>
  </sheetData>
  <mergeCells count="4">
    <mergeCell ref="A1:C1"/>
    <mergeCell ref="A35:C35"/>
    <mergeCell ref="A2:C2"/>
    <mergeCell ref="A36:C3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A36" sqref="A36:J36"/>
    </sheetView>
  </sheetViews>
  <sheetFormatPr defaultColWidth="9.140625" defaultRowHeight="21.75"/>
  <cols>
    <col min="1" max="1" width="1.8515625" style="0" customWidth="1"/>
    <col min="2" max="2" width="8.57421875" style="0" customWidth="1"/>
    <col min="3" max="3" width="27.57421875" style="0" customWidth="1"/>
    <col min="4" max="5" width="4.7109375" style="0" customWidth="1"/>
    <col min="6" max="6" width="1.8515625" style="0" customWidth="1"/>
    <col min="7" max="7" width="27.57421875" style="0" customWidth="1"/>
    <col min="8" max="8" width="8.57421875" style="0" customWidth="1"/>
    <col min="9" max="10" width="4.7109375" style="0" customWidth="1"/>
  </cols>
  <sheetData>
    <row r="1" spans="1:10" ht="21.75">
      <c r="A1" s="253" t="s">
        <v>220</v>
      </c>
      <c r="B1" s="253"/>
      <c r="C1" s="253"/>
      <c r="D1" s="253"/>
      <c r="E1" s="253"/>
      <c r="F1" s="253"/>
      <c r="G1" s="253"/>
      <c r="H1" s="253"/>
      <c r="I1" s="264" t="s">
        <v>221</v>
      </c>
      <c r="J1" s="264"/>
    </row>
    <row r="2" spans="1:10" ht="21.75">
      <c r="A2" s="254" t="s">
        <v>710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21.75">
      <c r="A3" s="254" t="s">
        <v>711</v>
      </c>
      <c r="B3" s="254"/>
      <c r="C3" s="254"/>
      <c r="D3" s="260"/>
      <c r="E3" s="260"/>
      <c r="F3" s="260"/>
      <c r="G3" s="260"/>
      <c r="H3" s="260"/>
      <c r="I3" s="260"/>
      <c r="J3" s="260"/>
    </row>
    <row r="4" spans="1:10" ht="21.75">
      <c r="A4" s="30"/>
      <c r="B4" s="30"/>
      <c r="C4" s="30"/>
      <c r="D4" s="70"/>
      <c r="E4" s="70"/>
      <c r="F4" s="70"/>
      <c r="G4" s="70"/>
      <c r="H4" s="70"/>
      <c r="I4" s="70"/>
      <c r="J4" s="70"/>
    </row>
    <row r="5" spans="1:10" ht="21.75">
      <c r="A5" s="265" t="s">
        <v>712</v>
      </c>
      <c r="B5" s="257"/>
      <c r="C5" s="258"/>
      <c r="D5" s="71" t="s">
        <v>713</v>
      </c>
      <c r="E5" s="71" t="s">
        <v>714</v>
      </c>
      <c r="F5" s="265" t="s">
        <v>715</v>
      </c>
      <c r="G5" s="257"/>
      <c r="H5" s="258"/>
      <c r="I5" s="71" t="s">
        <v>713</v>
      </c>
      <c r="J5" s="71" t="s">
        <v>714</v>
      </c>
    </row>
    <row r="6" spans="1:10" ht="21.75">
      <c r="A6" s="261" t="s">
        <v>716</v>
      </c>
      <c r="B6" s="262"/>
      <c r="C6" s="263"/>
      <c r="D6" s="72"/>
      <c r="E6" s="73"/>
      <c r="F6" s="261" t="s">
        <v>716</v>
      </c>
      <c r="G6" s="262"/>
      <c r="H6" s="263"/>
      <c r="I6" s="73"/>
      <c r="J6" s="74"/>
    </row>
    <row r="7" spans="1:10" ht="21.75">
      <c r="A7" s="75"/>
      <c r="B7" s="76" t="s">
        <v>717</v>
      </c>
      <c r="C7" s="77" t="s">
        <v>718</v>
      </c>
      <c r="D7" s="78">
        <v>3</v>
      </c>
      <c r="E7" s="78">
        <v>3</v>
      </c>
      <c r="F7" s="76"/>
      <c r="G7" s="76" t="s">
        <v>719</v>
      </c>
      <c r="H7" s="77" t="s">
        <v>720</v>
      </c>
      <c r="I7" s="78">
        <v>2</v>
      </c>
      <c r="J7" s="78">
        <v>3</v>
      </c>
    </row>
    <row r="8" spans="1:10" ht="21.75">
      <c r="A8" s="75"/>
      <c r="B8" s="76" t="s">
        <v>721</v>
      </c>
      <c r="C8" s="77" t="s">
        <v>722</v>
      </c>
      <c r="D8" s="78">
        <v>2</v>
      </c>
      <c r="E8" s="78">
        <v>3</v>
      </c>
      <c r="F8" s="76"/>
      <c r="G8" s="76" t="s">
        <v>723</v>
      </c>
      <c r="H8" s="77" t="s">
        <v>724</v>
      </c>
      <c r="I8" s="78">
        <v>3</v>
      </c>
      <c r="J8" s="78">
        <v>3</v>
      </c>
    </row>
    <row r="9" spans="1:10" ht="21.75">
      <c r="A9" s="75"/>
      <c r="B9" s="79" t="s">
        <v>725</v>
      </c>
      <c r="C9" s="79" t="s">
        <v>726</v>
      </c>
      <c r="D9" s="78">
        <v>1</v>
      </c>
      <c r="E9" s="80">
        <v>1</v>
      </c>
      <c r="F9" s="76"/>
      <c r="G9" s="76" t="s">
        <v>727</v>
      </c>
      <c r="H9" s="77" t="s">
        <v>728</v>
      </c>
      <c r="I9" s="78">
        <v>2</v>
      </c>
      <c r="J9" s="78">
        <v>2</v>
      </c>
    </row>
    <row r="10" spans="1:10" ht="21.75">
      <c r="A10" s="75"/>
      <c r="B10" s="79" t="s">
        <v>729</v>
      </c>
      <c r="C10" s="79" t="s">
        <v>730</v>
      </c>
      <c r="D10" s="78">
        <v>3</v>
      </c>
      <c r="E10" s="80">
        <v>4</v>
      </c>
      <c r="F10" s="76"/>
      <c r="G10" s="79"/>
      <c r="H10" s="79"/>
      <c r="I10" s="78"/>
      <c r="J10" s="80"/>
    </row>
    <row r="11" spans="1:10" ht="21.75">
      <c r="A11" s="75"/>
      <c r="B11" s="76" t="s">
        <v>731</v>
      </c>
      <c r="C11" s="77" t="s">
        <v>732</v>
      </c>
      <c r="D11" s="78">
        <v>1</v>
      </c>
      <c r="E11" s="78">
        <v>1</v>
      </c>
      <c r="F11" s="76"/>
      <c r="G11" s="79"/>
      <c r="H11" s="79"/>
      <c r="I11" s="78"/>
      <c r="J11" s="80"/>
    </row>
    <row r="12" spans="1:10" ht="21.75">
      <c r="A12" s="75"/>
      <c r="B12" s="76"/>
      <c r="C12" s="77"/>
      <c r="D12" s="78"/>
      <c r="E12" s="78"/>
      <c r="F12" s="76"/>
      <c r="G12" s="79"/>
      <c r="H12" s="79"/>
      <c r="I12" s="78"/>
      <c r="J12" s="80"/>
    </row>
    <row r="13" spans="1:10" ht="21.75">
      <c r="A13" s="81" t="s">
        <v>733</v>
      </c>
      <c r="B13" s="76"/>
      <c r="C13" s="77"/>
      <c r="D13" s="78"/>
      <c r="E13" s="78"/>
      <c r="F13" s="81" t="s">
        <v>733</v>
      </c>
      <c r="G13" s="79"/>
      <c r="H13" s="79"/>
      <c r="I13" s="78"/>
      <c r="J13" s="80"/>
    </row>
    <row r="14" spans="1:10" ht="21.75">
      <c r="A14" s="81"/>
      <c r="B14" s="82" t="s">
        <v>734</v>
      </c>
      <c r="C14" s="77"/>
      <c r="D14" s="78"/>
      <c r="E14" s="78"/>
      <c r="F14" s="82"/>
      <c r="G14" s="82" t="s">
        <v>734</v>
      </c>
      <c r="H14" s="79"/>
      <c r="I14" s="78"/>
      <c r="J14" s="80"/>
    </row>
    <row r="15" spans="1:10" ht="21.75">
      <c r="A15" s="75"/>
      <c r="B15" s="79" t="s">
        <v>735</v>
      </c>
      <c r="C15" s="79" t="s">
        <v>736</v>
      </c>
      <c r="D15" s="78">
        <v>3</v>
      </c>
      <c r="E15" s="80">
        <v>3</v>
      </c>
      <c r="F15" s="76"/>
      <c r="G15" s="79" t="s">
        <v>737</v>
      </c>
      <c r="H15" s="79" t="s">
        <v>738</v>
      </c>
      <c r="I15" s="78">
        <v>3</v>
      </c>
      <c r="J15" s="80">
        <v>4</v>
      </c>
    </row>
    <row r="16" spans="1:10" ht="21.75">
      <c r="A16" s="75"/>
      <c r="B16" s="76" t="s">
        <v>816</v>
      </c>
      <c r="C16" s="77" t="s">
        <v>824</v>
      </c>
      <c r="D16" s="78">
        <v>3</v>
      </c>
      <c r="E16" s="78">
        <v>4</v>
      </c>
      <c r="F16" s="76"/>
      <c r="G16" s="79" t="s">
        <v>888</v>
      </c>
      <c r="H16" s="79" t="s">
        <v>889</v>
      </c>
      <c r="I16" s="78">
        <v>3</v>
      </c>
      <c r="J16" s="80">
        <v>4</v>
      </c>
    </row>
    <row r="17" spans="1:10" ht="21.75">
      <c r="A17" s="75"/>
      <c r="B17" s="76" t="s">
        <v>826</v>
      </c>
      <c r="C17" s="77" t="s">
        <v>739</v>
      </c>
      <c r="D17" s="78">
        <v>3</v>
      </c>
      <c r="E17" s="78">
        <v>4</v>
      </c>
      <c r="F17" s="76"/>
      <c r="G17" s="82" t="s">
        <v>740</v>
      </c>
      <c r="H17" s="77"/>
      <c r="I17" s="78"/>
      <c r="J17" s="78"/>
    </row>
    <row r="18" spans="1:10" ht="21.75">
      <c r="A18" s="75"/>
      <c r="B18" s="82" t="s">
        <v>740</v>
      </c>
      <c r="C18" s="77"/>
      <c r="D18" s="78"/>
      <c r="E18" s="78"/>
      <c r="F18" s="76"/>
      <c r="G18" s="76" t="s">
        <v>827</v>
      </c>
      <c r="H18" s="77" t="s">
        <v>820</v>
      </c>
      <c r="I18" s="78">
        <v>3</v>
      </c>
      <c r="J18" s="78">
        <v>4</v>
      </c>
    </row>
    <row r="19" spans="1:10" ht="21.75">
      <c r="A19" s="75"/>
      <c r="B19" s="76" t="s">
        <v>815</v>
      </c>
      <c r="C19" s="77" t="s">
        <v>818</v>
      </c>
      <c r="D19" s="78">
        <v>3</v>
      </c>
      <c r="E19" s="78">
        <v>4</v>
      </c>
      <c r="F19" s="76"/>
      <c r="G19" s="76" t="s">
        <v>828</v>
      </c>
      <c r="H19" s="77" t="s">
        <v>821</v>
      </c>
      <c r="I19" s="78">
        <v>3</v>
      </c>
      <c r="J19" s="78">
        <v>4</v>
      </c>
    </row>
    <row r="20" spans="1:10" ht="21.75">
      <c r="A20" s="75"/>
      <c r="B20" s="76" t="s">
        <v>829</v>
      </c>
      <c r="C20" s="77" t="s">
        <v>822</v>
      </c>
      <c r="D20" s="78">
        <v>3</v>
      </c>
      <c r="E20" s="78">
        <v>4</v>
      </c>
      <c r="F20" s="76"/>
      <c r="G20" s="76" t="s">
        <v>830</v>
      </c>
      <c r="H20" s="77" t="s">
        <v>823</v>
      </c>
      <c r="I20" s="78">
        <v>3</v>
      </c>
      <c r="J20" s="78">
        <v>4</v>
      </c>
    </row>
    <row r="21" spans="1:10" ht="21.75">
      <c r="A21" s="75"/>
      <c r="B21" s="76"/>
      <c r="C21" s="77"/>
      <c r="D21" s="78"/>
      <c r="E21" s="78"/>
      <c r="F21" s="76"/>
      <c r="G21" s="76" t="s">
        <v>880</v>
      </c>
      <c r="H21" s="77" t="s">
        <v>883</v>
      </c>
      <c r="I21" s="78">
        <v>3</v>
      </c>
      <c r="J21" s="78">
        <v>4</v>
      </c>
    </row>
    <row r="22" spans="1:10" ht="21.75">
      <c r="A22" s="75"/>
      <c r="B22" s="76"/>
      <c r="C22" s="76"/>
      <c r="D22" s="78"/>
      <c r="E22" s="80"/>
      <c r="F22" s="76"/>
      <c r="G22" s="83"/>
      <c r="H22" s="79"/>
      <c r="I22" s="78"/>
      <c r="J22" s="78"/>
    </row>
    <row r="23" spans="1:10" ht="21.75">
      <c r="A23" s="81" t="s">
        <v>741</v>
      </c>
      <c r="B23" s="79"/>
      <c r="C23" s="79"/>
      <c r="D23" s="78"/>
      <c r="E23" s="80"/>
      <c r="F23" s="81" t="s">
        <v>741</v>
      </c>
      <c r="G23" s="79"/>
      <c r="H23" s="79"/>
      <c r="I23" s="78"/>
      <c r="J23" s="80"/>
    </row>
    <row r="24" spans="1:10" ht="21.75">
      <c r="A24" s="75"/>
      <c r="B24" s="79" t="s">
        <v>742</v>
      </c>
      <c r="C24" s="79" t="s">
        <v>743</v>
      </c>
      <c r="D24" s="78" t="s">
        <v>744</v>
      </c>
      <c r="E24" s="80">
        <v>2</v>
      </c>
      <c r="F24" s="75"/>
      <c r="G24" s="79" t="s">
        <v>745</v>
      </c>
      <c r="H24" s="79" t="s">
        <v>746</v>
      </c>
      <c r="I24" s="78" t="s">
        <v>744</v>
      </c>
      <c r="J24" s="80">
        <v>2</v>
      </c>
    </row>
    <row r="25" spans="1:10" ht="21.75">
      <c r="A25" s="81"/>
      <c r="B25" s="79"/>
      <c r="C25" s="79"/>
      <c r="D25" s="78"/>
      <c r="E25" s="80"/>
      <c r="F25" s="81"/>
      <c r="G25" s="79"/>
      <c r="H25" s="79"/>
      <c r="I25" s="78"/>
      <c r="J25" s="80"/>
    </row>
    <row r="26" spans="1:10" ht="21.75">
      <c r="A26" s="75"/>
      <c r="B26" s="79"/>
      <c r="C26" s="79"/>
      <c r="D26" s="78"/>
      <c r="E26" s="80"/>
      <c r="F26" s="75"/>
      <c r="G26" s="79"/>
      <c r="H26" s="79"/>
      <c r="I26" s="78"/>
      <c r="J26" s="80"/>
    </row>
    <row r="27" spans="1:10" ht="21.75">
      <c r="A27" s="81" t="s">
        <v>747</v>
      </c>
      <c r="B27" s="84"/>
      <c r="C27" s="79"/>
      <c r="D27" s="78"/>
      <c r="E27" s="80"/>
      <c r="F27" s="76"/>
      <c r="G27" s="79"/>
      <c r="H27" s="79"/>
      <c r="I27" s="78"/>
      <c r="J27" s="80"/>
    </row>
    <row r="28" spans="1:10" ht="21.75">
      <c r="A28" s="75"/>
      <c r="B28" s="79" t="s">
        <v>872</v>
      </c>
      <c r="C28" s="79" t="s">
        <v>817</v>
      </c>
      <c r="D28" s="78">
        <v>2</v>
      </c>
      <c r="E28" s="80">
        <v>3</v>
      </c>
      <c r="F28" s="76"/>
      <c r="G28" s="79"/>
      <c r="H28" s="79"/>
      <c r="I28" s="78"/>
      <c r="J28" s="80"/>
    </row>
    <row r="29" spans="1:10" ht="21.75">
      <c r="A29" s="75"/>
      <c r="B29" s="79" t="s">
        <v>892</v>
      </c>
      <c r="C29" s="79" t="s">
        <v>893</v>
      </c>
      <c r="D29" s="78">
        <v>2</v>
      </c>
      <c r="E29" s="80">
        <v>4</v>
      </c>
      <c r="F29" s="76"/>
      <c r="G29" s="79"/>
      <c r="H29" s="79"/>
      <c r="I29" s="78"/>
      <c r="J29" s="80"/>
    </row>
    <row r="30" spans="1:10" ht="21.75">
      <c r="A30" s="75"/>
      <c r="B30" s="79" t="s">
        <v>890</v>
      </c>
      <c r="C30" s="79" t="s">
        <v>891</v>
      </c>
      <c r="D30" s="78">
        <v>2</v>
      </c>
      <c r="E30" s="80">
        <v>3</v>
      </c>
      <c r="F30" s="76"/>
      <c r="G30" s="79"/>
      <c r="H30" s="79"/>
      <c r="I30" s="78"/>
      <c r="J30" s="80"/>
    </row>
    <row r="31" spans="1:10" ht="21.75">
      <c r="A31" s="75"/>
      <c r="B31" s="79"/>
      <c r="C31" s="79"/>
      <c r="D31" s="78"/>
      <c r="E31" s="80"/>
      <c r="F31" s="76"/>
      <c r="G31" s="79"/>
      <c r="H31" s="79"/>
      <c r="I31" s="78"/>
      <c r="J31" s="80"/>
    </row>
    <row r="32" spans="1:10" ht="21.75">
      <c r="A32" s="75"/>
      <c r="B32" s="79"/>
      <c r="C32" s="79"/>
      <c r="D32" s="78"/>
      <c r="E32" s="80"/>
      <c r="F32" s="76"/>
      <c r="G32" s="79"/>
      <c r="H32" s="79"/>
      <c r="I32" s="78"/>
      <c r="J32" s="80"/>
    </row>
    <row r="33" spans="1:10" ht="21.75">
      <c r="A33" s="75"/>
      <c r="B33" s="79"/>
      <c r="C33" s="79"/>
      <c r="D33" s="72"/>
      <c r="E33" s="77"/>
      <c r="F33" s="79"/>
      <c r="G33" s="79"/>
      <c r="H33" s="79"/>
      <c r="I33" s="72"/>
      <c r="J33" s="72"/>
    </row>
    <row r="34" spans="1:10" ht="21.75">
      <c r="A34" s="85"/>
      <c r="B34" s="86"/>
      <c r="C34" s="87" t="s">
        <v>806</v>
      </c>
      <c r="D34" s="88">
        <v>25</v>
      </c>
      <c r="E34" s="89">
        <v>33</v>
      </c>
      <c r="F34" s="86"/>
      <c r="G34" s="86"/>
      <c r="H34" s="87" t="s">
        <v>806</v>
      </c>
      <c r="I34" s="88">
        <v>25</v>
      </c>
      <c r="J34" s="88">
        <v>34</v>
      </c>
    </row>
    <row r="35" spans="1:10" ht="21.75">
      <c r="A35" s="253"/>
      <c r="B35" s="253"/>
      <c r="C35" s="253"/>
      <c r="D35" s="253"/>
      <c r="E35" s="253"/>
      <c r="F35" s="253"/>
      <c r="G35" s="253"/>
      <c r="H35" s="253"/>
      <c r="I35" s="264" t="s">
        <v>222</v>
      </c>
      <c r="J35" s="264"/>
    </row>
    <row r="36" spans="1:10" ht="21.75">
      <c r="A36" s="254"/>
      <c r="B36" s="254"/>
      <c r="C36" s="254"/>
      <c r="D36" s="254"/>
      <c r="E36" s="254"/>
      <c r="F36" s="254"/>
      <c r="G36" s="254"/>
      <c r="H36" s="254"/>
      <c r="I36" s="254"/>
      <c r="J36" s="254"/>
    </row>
    <row r="37" spans="1:10" ht="21.75">
      <c r="A37" s="254" t="s">
        <v>711</v>
      </c>
      <c r="B37" s="254"/>
      <c r="C37" s="254"/>
      <c r="D37" s="260"/>
      <c r="E37" s="260"/>
      <c r="F37" s="260"/>
      <c r="G37" s="260"/>
      <c r="H37" s="260"/>
      <c r="I37" s="260"/>
      <c r="J37" s="260"/>
    </row>
    <row r="38" spans="1:10" ht="21.75">
      <c r="A38" s="30"/>
      <c r="B38" s="30"/>
      <c r="C38" s="30"/>
      <c r="D38" s="70"/>
      <c r="E38" s="70"/>
      <c r="F38" s="70"/>
      <c r="G38" s="70"/>
      <c r="H38" s="70"/>
      <c r="I38" s="70"/>
      <c r="J38" s="70"/>
    </row>
    <row r="39" spans="1:10" ht="21.75">
      <c r="A39" s="265" t="s">
        <v>748</v>
      </c>
      <c r="B39" s="257"/>
      <c r="C39" s="258"/>
      <c r="D39" s="71" t="s">
        <v>713</v>
      </c>
      <c r="E39" s="71" t="s">
        <v>714</v>
      </c>
      <c r="F39" s="265" t="s">
        <v>749</v>
      </c>
      <c r="G39" s="257"/>
      <c r="H39" s="258"/>
      <c r="I39" s="71" t="s">
        <v>713</v>
      </c>
      <c r="J39" s="71" t="s">
        <v>714</v>
      </c>
    </row>
    <row r="40" spans="1:10" ht="21.75">
      <c r="A40" s="261" t="s">
        <v>716</v>
      </c>
      <c r="B40" s="262"/>
      <c r="C40" s="263"/>
      <c r="D40" s="72"/>
      <c r="E40" s="73"/>
      <c r="F40" s="261" t="s">
        <v>716</v>
      </c>
      <c r="G40" s="262"/>
      <c r="H40" s="263"/>
      <c r="I40" s="73"/>
      <c r="J40" s="74"/>
    </row>
    <row r="41" spans="1:10" ht="21.75">
      <c r="A41" s="75"/>
      <c r="B41" s="76" t="s">
        <v>750</v>
      </c>
      <c r="C41" s="77" t="s">
        <v>751</v>
      </c>
      <c r="D41" s="78">
        <v>1</v>
      </c>
      <c r="E41" s="78">
        <v>2</v>
      </c>
      <c r="F41" s="76"/>
      <c r="G41" s="76" t="s">
        <v>750</v>
      </c>
      <c r="H41" s="77" t="s">
        <v>751</v>
      </c>
      <c r="I41" s="78">
        <v>1</v>
      </c>
      <c r="J41" s="78">
        <v>2</v>
      </c>
    </row>
    <row r="42" spans="1:10" ht="21.75">
      <c r="A42" s="75"/>
      <c r="B42" s="76"/>
      <c r="C42" s="77"/>
      <c r="D42" s="78"/>
      <c r="E42" s="78"/>
      <c r="F42" s="76"/>
      <c r="G42" s="79" t="s">
        <v>752</v>
      </c>
      <c r="H42" s="79" t="s">
        <v>753</v>
      </c>
      <c r="I42" s="78">
        <v>2</v>
      </c>
      <c r="J42" s="80">
        <v>2</v>
      </c>
    </row>
    <row r="43" spans="1:10" ht="21.75">
      <c r="A43" s="75"/>
      <c r="B43" s="76"/>
      <c r="C43" s="77"/>
      <c r="D43" s="78"/>
      <c r="E43" s="78"/>
      <c r="F43" s="76"/>
      <c r="G43" s="79"/>
      <c r="H43" s="79"/>
      <c r="I43" s="78"/>
      <c r="J43" s="80"/>
    </row>
    <row r="44" spans="1:10" ht="21.75">
      <c r="A44" s="81" t="s">
        <v>733</v>
      </c>
      <c r="B44" s="76"/>
      <c r="C44" s="77" t="s">
        <v>754</v>
      </c>
      <c r="D44" s="78"/>
      <c r="E44" s="78"/>
      <c r="F44" s="81" t="s">
        <v>733</v>
      </c>
      <c r="G44" s="79"/>
      <c r="H44" s="79"/>
      <c r="I44" s="78"/>
      <c r="J44" s="80"/>
    </row>
    <row r="45" spans="1:10" ht="21.75">
      <c r="A45" s="81"/>
      <c r="B45" s="82" t="s">
        <v>755</v>
      </c>
      <c r="C45" s="77"/>
      <c r="D45" s="78"/>
      <c r="E45" s="78"/>
      <c r="F45" s="82"/>
      <c r="G45" s="83" t="s">
        <v>740</v>
      </c>
      <c r="H45" s="79"/>
      <c r="I45" s="78"/>
      <c r="J45" s="80"/>
    </row>
    <row r="46" spans="1:10" ht="21.75">
      <c r="A46" s="75"/>
      <c r="B46" s="79" t="s">
        <v>858</v>
      </c>
      <c r="C46" s="79" t="s">
        <v>851</v>
      </c>
      <c r="D46" s="78">
        <v>3</v>
      </c>
      <c r="E46" s="80">
        <v>4</v>
      </c>
      <c r="F46" s="76"/>
      <c r="G46" s="79" t="s">
        <v>878</v>
      </c>
      <c r="H46" s="79" t="s">
        <v>879</v>
      </c>
      <c r="I46" s="78">
        <v>3</v>
      </c>
      <c r="J46" s="80">
        <v>4</v>
      </c>
    </row>
    <row r="47" spans="1:10" ht="21.75">
      <c r="A47" s="75"/>
      <c r="B47" s="79" t="s">
        <v>860</v>
      </c>
      <c r="C47" s="79" t="s">
        <v>852</v>
      </c>
      <c r="D47" s="78">
        <v>3</v>
      </c>
      <c r="E47" s="80">
        <v>4</v>
      </c>
      <c r="F47" s="76"/>
      <c r="G47" s="79" t="s">
        <v>881</v>
      </c>
      <c r="H47" s="79" t="s">
        <v>884</v>
      </c>
      <c r="I47" s="78">
        <v>1</v>
      </c>
      <c r="J47" s="80">
        <v>2</v>
      </c>
    </row>
    <row r="48" spans="1:10" ht="21.75">
      <c r="A48" s="75"/>
      <c r="B48" s="79" t="s">
        <v>859</v>
      </c>
      <c r="C48" s="79" t="s">
        <v>911</v>
      </c>
      <c r="D48" s="78">
        <v>3</v>
      </c>
      <c r="E48" s="80">
        <v>4</v>
      </c>
      <c r="F48" s="76"/>
      <c r="G48" s="79" t="s">
        <v>882</v>
      </c>
      <c r="H48" s="79" t="s">
        <v>885</v>
      </c>
      <c r="I48" s="78">
        <v>3</v>
      </c>
      <c r="J48" s="80">
        <v>4</v>
      </c>
    </row>
    <row r="49" spans="1:10" ht="21.75">
      <c r="A49" s="75"/>
      <c r="B49" s="79" t="s">
        <v>861</v>
      </c>
      <c r="C49" s="79" t="s">
        <v>756</v>
      </c>
      <c r="D49" s="78">
        <v>3</v>
      </c>
      <c r="E49" s="80">
        <v>4</v>
      </c>
      <c r="F49" s="76"/>
      <c r="G49" s="82" t="s">
        <v>755</v>
      </c>
      <c r="H49" s="79"/>
      <c r="I49" s="78"/>
      <c r="J49" s="80"/>
    </row>
    <row r="50" spans="1:10" ht="21.75">
      <c r="A50" s="75"/>
      <c r="B50" s="79"/>
      <c r="C50" s="79"/>
      <c r="D50" s="78"/>
      <c r="E50" s="80"/>
      <c r="F50" s="76"/>
      <c r="G50" s="79" t="s">
        <v>862</v>
      </c>
      <c r="H50" s="79" t="s">
        <v>854</v>
      </c>
      <c r="I50" s="78">
        <v>3</v>
      </c>
      <c r="J50" s="80">
        <v>4</v>
      </c>
    </row>
    <row r="51" spans="1:10" ht="21.75">
      <c r="A51" s="75"/>
      <c r="B51" s="79"/>
      <c r="C51" s="79"/>
      <c r="D51" s="78"/>
      <c r="E51" s="80"/>
      <c r="F51" s="76"/>
      <c r="G51" s="82"/>
      <c r="H51" s="79"/>
      <c r="I51" s="78"/>
      <c r="J51" s="80"/>
    </row>
    <row r="52" spans="1:10" ht="21.75">
      <c r="A52" s="75"/>
      <c r="B52" s="79"/>
      <c r="C52" s="79"/>
      <c r="D52" s="78"/>
      <c r="E52" s="80"/>
      <c r="F52" s="81"/>
      <c r="G52" s="83" t="s">
        <v>757</v>
      </c>
      <c r="H52" s="79"/>
      <c r="I52" s="78"/>
      <c r="J52" s="80"/>
    </row>
    <row r="53" spans="1:10" ht="21.75">
      <c r="A53" s="75"/>
      <c r="B53" s="79"/>
      <c r="C53" s="79"/>
      <c r="D53" s="78"/>
      <c r="E53" s="80"/>
      <c r="F53" s="75"/>
      <c r="G53" s="79" t="s">
        <v>758</v>
      </c>
      <c r="H53" s="79" t="s">
        <v>757</v>
      </c>
      <c r="I53" s="78">
        <v>4</v>
      </c>
      <c r="J53" s="80" t="s">
        <v>918</v>
      </c>
    </row>
    <row r="54" spans="1:10" ht="21.75">
      <c r="A54" s="75"/>
      <c r="B54" s="79"/>
      <c r="C54" s="79"/>
      <c r="D54" s="78"/>
      <c r="E54" s="80"/>
      <c r="F54" s="81"/>
      <c r="G54" s="79"/>
      <c r="H54" s="79"/>
      <c r="I54" s="78"/>
      <c r="J54" s="80"/>
    </row>
    <row r="55" spans="1:10" ht="21.75">
      <c r="A55" s="75"/>
      <c r="B55" s="79"/>
      <c r="C55" s="79"/>
      <c r="D55" s="78"/>
      <c r="E55" s="80"/>
      <c r="F55" s="81" t="s">
        <v>759</v>
      </c>
      <c r="G55" s="79"/>
      <c r="H55" s="79"/>
      <c r="I55" s="78"/>
      <c r="J55" s="80"/>
    </row>
    <row r="56" spans="1:10" ht="21.75">
      <c r="A56" s="81"/>
      <c r="B56" s="79"/>
      <c r="C56" s="79"/>
      <c r="D56" s="78"/>
      <c r="E56" s="80"/>
      <c r="F56" s="76"/>
      <c r="G56" s="79" t="s">
        <v>760</v>
      </c>
      <c r="H56" s="79" t="s">
        <v>761</v>
      </c>
      <c r="I56" s="78">
        <v>3</v>
      </c>
      <c r="J56" s="80">
        <v>4</v>
      </c>
    </row>
    <row r="57" spans="1:10" ht="21.75">
      <c r="A57" s="81"/>
      <c r="B57" s="79"/>
      <c r="C57" s="79"/>
      <c r="D57" s="78"/>
      <c r="E57" s="80"/>
      <c r="F57" s="81"/>
      <c r="G57" s="79" t="s">
        <v>760</v>
      </c>
      <c r="H57" s="79" t="s">
        <v>762</v>
      </c>
      <c r="I57" s="78">
        <v>3</v>
      </c>
      <c r="J57" s="80">
        <v>4</v>
      </c>
    </row>
    <row r="58" spans="1:10" ht="21.75">
      <c r="A58" s="75"/>
      <c r="B58" s="79"/>
      <c r="C58" s="79"/>
      <c r="D58" s="78"/>
      <c r="E58" s="80"/>
      <c r="F58" s="81"/>
      <c r="G58" s="79"/>
      <c r="H58" s="79"/>
      <c r="I58" s="78"/>
      <c r="J58" s="80"/>
    </row>
    <row r="59" spans="1:10" ht="21.75">
      <c r="A59" s="81"/>
      <c r="B59" s="79"/>
      <c r="C59" s="79"/>
      <c r="D59" s="78"/>
      <c r="E59" s="80"/>
      <c r="F59" s="81" t="s">
        <v>741</v>
      </c>
      <c r="G59" s="79"/>
      <c r="H59" s="79"/>
      <c r="I59" s="78"/>
      <c r="J59" s="80"/>
    </row>
    <row r="60" spans="1:10" ht="21.75">
      <c r="A60" s="75"/>
      <c r="B60" s="79"/>
      <c r="C60" s="79"/>
      <c r="D60" s="78"/>
      <c r="E60" s="80"/>
      <c r="F60" s="75"/>
      <c r="G60" s="79" t="s">
        <v>763</v>
      </c>
      <c r="H60" s="79" t="s">
        <v>746</v>
      </c>
      <c r="I60" s="78" t="s">
        <v>744</v>
      </c>
      <c r="J60" s="80">
        <v>2</v>
      </c>
    </row>
    <row r="61" spans="1:10" ht="21.75">
      <c r="A61" s="75"/>
      <c r="B61" s="79"/>
      <c r="C61" s="79"/>
      <c r="D61" s="78"/>
      <c r="E61" s="80"/>
      <c r="F61" s="75"/>
      <c r="G61" s="79"/>
      <c r="H61" s="79"/>
      <c r="I61" s="78"/>
      <c r="J61" s="80"/>
    </row>
    <row r="62" spans="1:10" ht="21.75">
      <c r="A62" s="75"/>
      <c r="B62" s="79"/>
      <c r="C62" s="79"/>
      <c r="D62" s="78"/>
      <c r="E62" s="80"/>
      <c r="F62" s="81"/>
      <c r="G62" s="79"/>
      <c r="H62" s="79"/>
      <c r="I62" s="78"/>
      <c r="J62" s="80"/>
    </row>
    <row r="63" spans="1:10" ht="21.75">
      <c r="A63" s="75"/>
      <c r="B63" s="79"/>
      <c r="C63" s="79"/>
      <c r="D63" s="78"/>
      <c r="E63" s="80"/>
      <c r="F63" s="75"/>
      <c r="G63" s="79"/>
      <c r="H63" s="79"/>
      <c r="I63" s="78"/>
      <c r="J63" s="80"/>
    </row>
    <row r="64" spans="1:10" ht="21.75">
      <c r="A64" s="75"/>
      <c r="B64" s="79"/>
      <c r="C64" s="79"/>
      <c r="D64" s="78"/>
      <c r="E64" s="80"/>
      <c r="F64" s="76"/>
      <c r="G64" s="79"/>
      <c r="H64" s="79"/>
      <c r="I64" s="78"/>
      <c r="J64" s="80"/>
    </row>
    <row r="65" spans="1:10" ht="21.75">
      <c r="A65" s="75"/>
      <c r="B65" s="79"/>
      <c r="C65" s="79"/>
      <c r="D65" s="78"/>
      <c r="E65" s="80"/>
      <c r="F65" s="76"/>
      <c r="G65" s="79"/>
      <c r="H65" s="79"/>
      <c r="I65" s="78"/>
      <c r="J65" s="80"/>
    </row>
    <row r="66" spans="1:10" ht="21.75">
      <c r="A66" s="75"/>
      <c r="B66" s="79"/>
      <c r="C66" s="79"/>
      <c r="D66" s="72"/>
      <c r="E66" s="77"/>
      <c r="F66" s="79"/>
      <c r="G66" s="79"/>
      <c r="H66" s="79"/>
      <c r="I66" s="72"/>
      <c r="J66" s="72"/>
    </row>
    <row r="67" spans="1:10" ht="21.75">
      <c r="A67" s="75"/>
      <c r="B67" s="79"/>
      <c r="C67" s="79"/>
      <c r="D67" s="72"/>
      <c r="E67" s="77"/>
      <c r="F67" s="79"/>
      <c r="G67" s="79"/>
      <c r="H67" s="79"/>
      <c r="I67" s="72"/>
      <c r="J67" s="72"/>
    </row>
    <row r="68" spans="1:10" ht="21.75">
      <c r="A68" s="85"/>
      <c r="B68" s="86"/>
      <c r="C68" s="87" t="s">
        <v>806</v>
      </c>
      <c r="D68" s="88">
        <v>13</v>
      </c>
      <c r="E68" s="89">
        <v>18</v>
      </c>
      <c r="F68" s="86"/>
      <c r="G68" s="86"/>
      <c r="H68" s="87" t="s">
        <v>806</v>
      </c>
      <c r="I68" s="88">
        <v>23</v>
      </c>
      <c r="J68" s="88">
        <v>28</v>
      </c>
    </row>
  </sheetData>
  <mergeCells count="16">
    <mergeCell ref="A1:H1"/>
    <mergeCell ref="I1:J1"/>
    <mergeCell ref="A37:J37"/>
    <mergeCell ref="A39:C39"/>
    <mergeCell ref="F39:H39"/>
    <mergeCell ref="A2:J2"/>
    <mergeCell ref="A3:J3"/>
    <mergeCell ref="A5:C5"/>
    <mergeCell ref="F5:H5"/>
    <mergeCell ref="A40:C40"/>
    <mergeCell ref="F40:H40"/>
    <mergeCell ref="A6:C6"/>
    <mergeCell ref="F6:H6"/>
    <mergeCell ref="A36:J36"/>
    <mergeCell ref="A35:H35"/>
    <mergeCell ref="I35:J35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0"/>
  <sheetViews>
    <sheetView workbookViewId="0" topLeftCell="A25">
      <selection activeCell="D25" sqref="D25:D26"/>
    </sheetView>
  </sheetViews>
  <sheetFormatPr defaultColWidth="9.140625" defaultRowHeight="21.75"/>
  <cols>
    <col min="1" max="1" width="5.7109375" style="0" customWidth="1"/>
    <col min="2" max="2" width="9.57421875" style="0" customWidth="1"/>
    <col min="3" max="3" width="39.140625" style="0" customWidth="1"/>
    <col min="4" max="4" width="6.7109375" style="0" customWidth="1"/>
    <col min="5" max="6" width="5.140625" style="0" customWidth="1"/>
    <col min="7" max="12" width="3.7109375" style="0" customWidth="1"/>
    <col min="13" max="13" width="6.140625" style="0" customWidth="1"/>
    <col min="14" max="14" width="34.57421875" style="0" customWidth="1"/>
    <col min="15" max="15" width="15.8515625" style="0" customWidth="1"/>
  </cols>
  <sheetData>
    <row r="1" spans="1:15" ht="26.25">
      <c r="A1" s="249" t="s">
        <v>764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9" t="s">
        <v>57</v>
      </c>
    </row>
    <row r="2" spans="1:15" ht="21.75">
      <c r="A2" t="s">
        <v>813</v>
      </c>
      <c r="D2" s="250" t="s">
        <v>814</v>
      </c>
      <c r="E2" s="250"/>
      <c r="F2" s="250"/>
      <c r="G2" s="250"/>
      <c r="H2" s="250"/>
      <c r="I2" s="250"/>
      <c r="J2" s="250"/>
      <c r="K2" s="250"/>
      <c r="L2" s="250"/>
      <c r="M2" s="250" t="s">
        <v>49</v>
      </c>
      <c r="N2" s="250"/>
      <c r="O2" s="250"/>
    </row>
    <row r="3" spans="4:12" ht="21.75">
      <c r="D3" s="266"/>
      <c r="E3" s="266"/>
      <c r="F3" s="266"/>
      <c r="G3" s="266"/>
      <c r="H3" s="266"/>
      <c r="I3" s="266"/>
      <c r="J3" s="266"/>
      <c r="K3" s="266"/>
      <c r="L3" s="266"/>
    </row>
    <row r="4" spans="1:15" ht="21.75">
      <c r="A4" s="242" t="s">
        <v>777</v>
      </c>
      <c r="B4" s="241" t="s">
        <v>790</v>
      </c>
      <c r="C4" s="241" t="s">
        <v>877</v>
      </c>
      <c r="D4" s="5" t="s">
        <v>785</v>
      </c>
      <c r="E4" s="241" t="s">
        <v>778</v>
      </c>
      <c r="F4" s="241"/>
      <c r="G4" s="246" t="s">
        <v>787</v>
      </c>
      <c r="H4" s="246"/>
      <c r="I4" s="246" t="s">
        <v>788</v>
      </c>
      <c r="J4" s="246"/>
      <c r="K4" s="247" t="s">
        <v>789</v>
      </c>
      <c r="L4" s="247"/>
      <c r="M4" s="242" t="s">
        <v>20</v>
      </c>
      <c r="N4" s="241" t="s">
        <v>782</v>
      </c>
      <c r="O4" s="241" t="s">
        <v>783</v>
      </c>
    </row>
    <row r="5" spans="1:15" ht="21.75">
      <c r="A5" s="244"/>
      <c r="B5" s="245"/>
      <c r="C5" s="245"/>
      <c r="D5" s="242" t="s">
        <v>784</v>
      </c>
      <c r="E5" s="241" t="s">
        <v>779</v>
      </c>
      <c r="F5" s="241" t="s">
        <v>780</v>
      </c>
      <c r="G5" s="241" t="s">
        <v>786</v>
      </c>
      <c r="H5" s="241"/>
      <c r="I5" s="241"/>
      <c r="J5" s="241"/>
      <c r="K5" s="241"/>
      <c r="L5" s="241"/>
      <c r="M5" s="248"/>
      <c r="N5" s="241"/>
      <c r="O5" s="241"/>
    </row>
    <row r="6" spans="1:15" ht="21.75">
      <c r="A6" s="244"/>
      <c r="B6" s="245"/>
      <c r="C6" s="245"/>
      <c r="D6" s="242"/>
      <c r="E6" s="241"/>
      <c r="F6" s="241"/>
      <c r="G6" s="5">
        <v>1</v>
      </c>
      <c r="H6" s="5">
        <v>2</v>
      </c>
      <c r="I6" s="5">
        <v>3</v>
      </c>
      <c r="J6" s="5">
        <v>4</v>
      </c>
      <c r="K6" s="11">
        <v>5</v>
      </c>
      <c r="L6" s="11">
        <v>6</v>
      </c>
      <c r="M6" s="248"/>
      <c r="N6" s="241"/>
      <c r="O6" s="241"/>
    </row>
    <row r="7" spans="1:15" ht="21.75">
      <c r="A7" s="5">
        <v>1</v>
      </c>
      <c r="B7" s="5" t="s">
        <v>905</v>
      </c>
      <c r="C7" s="6" t="s">
        <v>895</v>
      </c>
      <c r="D7" s="5">
        <v>3</v>
      </c>
      <c r="E7" s="5"/>
      <c r="F7" s="5" t="s">
        <v>825</v>
      </c>
      <c r="G7" s="5"/>
      <c r="H7" s="5"/>
      <c r="I7" s="5" t="s">
        <v>825</v>
      </c>
      <c r="J7" s="5"/>
      <c r="K7" s="11"/>
      <c r="L7" s="11"/>
      <c r="M7" s="5" t="s">
        <v>34</v>
      </c>
      <c r="N7" s="6" t="s">
        <v>542</v>
      </c>
      <c r="O7" s="5" t="s">
        <v>50</v>
      </c>
    </row>
    <row r="8" spans="1:15" ht="21.75">
      <c r="A8" s="5">
        <v>2</v>
      </c>
      <c r="B8" s="5" t="s">
        <v>906</v>
      </c>
      <c r="C8" s="6" t="s">
        <v>896</v>
      </c>
      <c r="D8" s="5">
        <v>3</v>
      </c>
      <c r="E8" s="5"/>
      <c r="F8" s="5" t="s">
        <v>825</v>
      </c>
      <c r="G8" s="5"/>
      <c r="H8" s="5"/>
      <c r="I8" s="5" t="s">
        <v>825</v>
      </c>
      <c r="J8" s="5"/>
      <c r="K8" s="11"/>
      <c r="L8" s="11"/>
      <c r="M8" s="5" t="s">
        <v>34</v>
      </c>
      <c r="N8" s="6" t="s">
        <v>542</v>
      </c>
      <c r="O8" s="6"/>
    </row>
    <row r="9" spans="1:15" ht="21.75">
      <c r="A9" s="5">
        <v>3</v>
      </c>
      <c r="B9" s="5" t="s">
        <v>908</v>
      </c>
      <c r="C9" s="6" t="s">
        <v>897</v>
      </c>
      <c r="D9" s="5">
        <v>4</v>
      </c>
      <c r="E9" s="5"/>
      <c r="F9" s="5" t="s">
        <v>825</v>
      </c>
      <c r="G9" s="5"/>
      <c r="H9" s="5"/>
      <c r="I9" s="5"/>
      <c r="J9" s="5" t="s">
        <v>825</v>
      </c>
      <c r="K9" s="11"/>
      <c r="L9" s="11"/>
      <c r="M9" s="5" t="s">
        <v>22</v>
      </c>
      <c r="N9" s="6" t="s">
        <v>27</v>
      </c>
      <c r="O9" s="6"/>
    </row>
    <row r="10" spans="1:15" ht="21.75">
      <c r="A10" s="5">
        <v>4</v>
      </c>
      <c r="B10" s="5" t="s">
        <v>909</v>
      </c>
      <c r="C10" s="6" t="s">
        <v>898</v>
      </c>
      <c r="D10" s="5">
        <v>4</v>
      </c>
      <c r="E10" s="5"/>
      <c r="F10" s="5" t="s">
        <v>825</v>
      </c>
      <c r="G10" s="5"/>
      <c r="H10" s="5"/>
      <c r="I10" s="5"/>
      <c r="J10" s="5" t="s">
        <v>825</v>
      </c>
      <c r="K10" s="11"/>
      <c r="L10" s="11"/>
      <c r="M10" s="5" t="s">
        <v>22</v>
      </c>
      <c r="N10" s="6" t="s">
        <v>27</v>
      </c>
      <c r="O10" s="5" t="s">
        <v>50</v>
      </c>
    </row>
    <row r="11" spans="1:15" ht="21.75">
      <c r="A11" s="5">
        <v>5</v>
      </c>
      <c r="B11" s="5" t="s">
        <v>910</v>
      </c>
      <c r="C11" s="6" t="s">
        <v>899</v>
      </c>
      <c r="D11" s="5">
        <v>4</v>
      </c>
      <c r="E11" s="5"/>
      <c r="F11" s="5" t="s">
        <v>825</v>
      </c>
      <c r="G11" s="5"/>
      <c r="H11" s="5"/>
      <c r="I11" s="5"/>
      <c r="J11" s="5" t="s">
        <v>825</v>
      </c>
      <c r="K11" s="11"/>
      <c r="L11" s="11"/>
      <c r="M11" s="5" t="s">
        <v>22</v>
      </c>
      <c r="N11" s="6" t="s">
        <v>27</v>
      </c>
      <c r="O11" s="6"/>
    </row>
    <row r="12" spans="1:15" ht="21.75">
      <c r="A12" s="5">
        <v>6</v>
      </c>
      <c r="B12" s="5" t="s">
        <v>888</v>
      </c>
      <c r="C12" s="6" t="s">
        <v>889</v>
      </c>
      <c r="D12" s="5">
        <v>4</v>
      </c>
      <c r="E12" s="5" t="s">
        <v>825</v>
      </c>
      <c r="F12" s="5"/>
      <c r="G12" s="5"/>
      <c r="H12" s="5" t="s">
        <v>825</v>
      </c>
      <c r="I12" s="5"/>
      <c r="J12" s="5"/>
      <c r="K12" s="11"/>
      <c r="L12" s="11"/>
      <c r="M12" s="5" t="s">
        <v>23</v>
      </c>
      <c r="N12" s="6" t="s">
        <v>28</v>
      </c>
      <c r="O12" s="6"/>
    </row>
    <row r="13" spans="1:15" ht="21.75">
      <c r="A13" s="5">
        <v>7</v>
      </c>
      <c r="B13" s="5" t="s">
        <v>816</v>
      </c>
      <c r="C13" s="6" t="s">
        <v>824</v>
      </c>
      <c r="D13" s="5">
        <v>4</v>
      </c>
      <c r="E13" s="5" t="s">
        <v>825</v>
      </c>
      <c r="F13" s="5"/>
      <c r="G13" s="5" t="s">
        <v>825</v>
      </c>
      <c r="H13" s="5"/>
      <c r="I13" s="5"/>
      <c r="J13" s="5"/>
      <c r="K13" s="11"/>
      <c r="L13" s="11"/>
      <c r="M13" s="5" t="s">
        <v>24</v>
      </c>
      <c r="N13" s="6" t="s">
        <v>537</v>
      </c>
      <c r="O13" s="6"/>
    </row>
    <row r="14" spans="1:15" ht="21.75">
      <c r="A14" s="5"/>
      <c r="B14" s="5"/>
      <c r="C14" s="6"/>
      <c r="D14" s="5"/>
      <c r="E14" s="5"/>
      <c r="F14" s="5"/>
      <c r="G14" s="5"/>
      <c r="H14" s="5"/>
      <c r="I14" s="5"/>
      <c r="J14" s="5"/>
      <c r="K14" s="11"/>
      <c r="L14" s="11"/>
      <c r="M14" s="5"/>
      <c r="N14" s="6"/>
      <c r="O14" s="6"/>
    </row>
    <row r="15" spans="1:15" ht="21.75">
      <c r="A15" s="5">
        <v>8</v>
      </c>
      <c r="B15" s="5" t="s">
        <v>826</v>
      </c>
      <c r="C15" s="6" t="s">
        <v>902</v>
      </c>
      <c r="D15" s="5">
        <v>4</v>
      </c>
      <c r="E15" s="5" t="s">
        <v>825</v>
      </c>
      <c r="F15" s="5"/>
      <c r="G15" s="5" t="s">
        <v>825</v>
      </c>
      <c r="H15" s="5"/>
      <c r="I15" s="5"/>
      <c r="J15" s="5"/>
      <c r="K15" s="11"/>
      <c r="L15" s="11"/>
      <c r="M15" s="5" t="s">
        <v>25</v>
      </c>
      <c r="N15" s="6" t="s">
        <v>29</v>
      </c>
      <c r="O15" s="6"/>
    </row>
    <row r="16" spans="1:15" ht="21.75">
      <c r="A16" s="5"/>
      <c r="B16" s="5"/>
      <c r="C16" s="6"/>
      <c r="D16" s="5"/>
      <c r="E16" s="5"/>
      <c r="F16" s="5"/>
      <c r="G16" s="5"/>
      <c r="H16" s="5"/>
      <c r="I16" s="5"/>
      <c r="J16" s="5"/>
      <c r="K16" s="11"/>
      <c r="L16" s="11"/>
      <c r="M16" s="5" t="s">
        <v>26</v>
      </c>
      <c r="N16" s="6" t="s">
        <v>873</v>
      </c>
      <c r="O16" s="6"/>
    </row>
    <row r="17" spans="1:15" ht="21.75">
      <c r="A17" s="5"/>
      <c r="B17" s="5"/>
      <c r="C17" s="6"/>
      <c r="D17" s="5"/>
      <c r="E17" s="5"/>
      <c r="F17" s="5"/>
      <c r="G17" s="5"/>
      <c r="H17" s="5"/>
      <c r="I17" s="5"/>
      <c r="J17" s="5"/>
      <c r="K17" s="11"/>
      <c r="L17" s="11"/>
      <c r="M17" s="5"/>
      <c r="N17" s="6"/>
      <c r="O17" s="6"/>
    </row>
    <row r="18" spans="1:15" ht="21.75">
      <c r="A18" s="5">
        <v>9</v>
      </c>
      <c r="B18" s="5" t="s">
        <v>815</v>
      </c>
      <c r="C18" s="6" t="s">
        <v>818</v>
      </c>
      <c r="D18" s="5">
        <v>4</v>
      </c>
      <c r="E18" s="5" t="s">
        <v>825</v>
      </c>
      <c r="F18" s="5"/>
      <c r="G18" s="5" t="s">
        <v>825</v>
      </c>
      <c r="H18" s="5"/>
      <c r="I18" s="5"/>
      <c r="J18" s="5"/>
      <c r="K18" s="11"/>
      <c r="L18" s="11"/>
      <c r="M18" s="5" t="s">
        <v>25</v>
      </c>
      <c r="N18" s="6" t="s">
        <v>29</v>
      </c>
      <c r="O18" s="6"/>
    </row>
    <row r="19" spans="1:15" ht="21.75">
      <c r="A19" s="5"/>
      <c r="B19" s="5"/>
      <c r="C19" s="6"/>
      <c r="D19" s="5"/>
      <c r="E19" s="5"/>
      <c r="F19" s="5"/>
      <c r="G19" s="5"/>
      <c r="H19" s="5"/>
      <c r="I19" s="5"/>
      <c r="J19" s="5"/>
      <c r="K19" s="11"/>
      <c r="L19" s="11"/>
      <c r="M19" s="5" t="s">
        <v>24</v>
      </c>
      <c r="N19" s="6" t="s">
        <v>537</v>
      </c>
      <c r="O19" s="6"/>
    </row>
    <row r="20" spans="1:15" ht="21.75">
      <c r="A20" s="5"/>
      <c r="B20" s="5"/>
      <c r="C20" s="6"/>
      <c r="D20" s="5"/>
      <c r="E20" s="5"/>
      <c r="F20" s="5"/>
      <c r="G20" s="5"/>
      <c r="H20" s="5"/>
      <c r="I20" s="5"/>
      <c r="J20" s="5"/>
      <c r="K20" s="11"/>
      <c r="L20" s="11"/>
      <c r="M20" s="5"/>
      <c r="N20" s="6"/>
      <c r="O20" s="6"/>
    </row>
    <row r="21" spans="1:15" ht="21.75">
      <c r="A21" s="5">
        <v>10</v>
      </c>
      <c r="B21" s="5" t="s">
        <v>827</v>
      </c>
      <c r="C21" s="6" t="s">
        <v>820</v>
      </c>
      <c r="D21" s="5">
        <v>4</v>
      </c>
      <c r="E21" s="5" t="s">
        <v>825</v>
      </c>
      <c r="F21" s="5"/>
      <c r="G21" s="5"/>
      <c r="H21" s="5" t="s">
        <v>825</v>
      </c>
      <c r="I21" s="5"/>
      <c r="J21" s="5"/>
      <c r="K21" s="11"/>
      <c r="L21" s="11"/>
      <c r="M21" s="5" t="s">
        <v>24</v>
      </c>
      <c r="N21" s="6" t="s">
        <v>537</v>
      </c>
      <c r="O21" s="6"/>
    </row>
    <row r="22" spans="1:15" ht="21.75">
      <c r="A22" s="5"/>
      <c r="B22" s="5"/>
      <c r="C22" s="6"/>
      <c r="D22" s="5"/>
      <c r="E22" s="5"/>
      <c r="F22" s="5"/>
      <c r="G22" s="5"/>
      <c r="H22" s="5"/>
      <c r="I22" s="5"/>
      <c r="J22" s="5"/>
      <c r="K22" s="11"/>
      <c r="L22" s="11"/>
      <c r="M22" s="5" t="s">
        <v>26</v>
      </c>
      <c r="N22" s="6" t="s">
        <v>873</v>
      </c>
      <c r="O22" s="6"/>
    </row>
    <row r="23" spans="1:15" ht="26.25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9" t="s">
        <v>58</v>
      </c>
    </row>
    <row r="24" spans="1:15" ht="21.75">
      <c r="A24" s="242" t="s">
        <v>777</v>
      </c>
      <c r="B24" s="241" t="s">
        <v>790</v>
      </c>
      <c r="C24" s="241" t="s">
        <v>877</v>
      </c>
      <c r="D24" s="5" t="s">
        <v>785</v>
      </c>
      <c r="E24" s="241" t="s">
        <v>778</v>
      </c>
      <c r="F24" s="241"/>
      <c r="G24" s="246" t="s">
        <v>787</v>
      </c>
      <c r="H24" s="246"/>
      <c r="I24" s="246" t="s">
        <v>788</v>
      </c>
      <c r="J24" s="246"/>
      <c r="K24" s="247" t="s">
        <v>789</v>
      </c>
      <c r="L24" s="247"/>
      <c r="M24" s="242" t="s">
        <v>20</v>
      </c>
      <c r="N24" s="241" t="s">
        <v>782</v>
      </c>
      <c r="O24" s="241" t="s">
        <v>783</v>
      </c>
    </row>
    <row r="25" spans="1:15" ht="21.75">
      <c r="A25" s="244"/>
      <c r="B25" s="245"/>
      <c r="C25" s="245"/>
      <c r="D25" s="242" t="s">
        <v>784</v>
      </c>
      <c r="E25" s="241" t="s">
        <v>779</v>
      </c>
      <c r="F25" s="241" t="s">
        <v>780</v>
      </c>
      <c r="G25" s="241" t="s">
        <v>786</v>
      </c>
      <c r="H25" s="241"/>
      <c r="I25" s="241"/>
      <c r="J25" s="241"/>
      <c r="K25" s="241"/>
      <c r="L25" s="241"/>
      <c r="M25" s="248"/>
      <c r="N25" s="241"/>
      <c r="O25" s="241"/>
    </row>
    <row r="26" spans="1:15" ht="21.75">
      <c r="A26" s="244"/>
      <c r="B26" s="245"/>
      <c r="C26" s="245"/>
      <c r="D26" s="242"/>
      <c r="E26" s="241"/>
      <c r="F26" s="241"/>
      <c r="G26" s="5">
        <v>1</v>
      </c>
      <c r="H26" s="5">
        <v>2</v>
      </c>
      <c r="I26" s="5">
        <v>3</v>
      </c>
      <c r="J26" s="5">
        <v>4</v>
      </c>
      <c r="K26" s="11">
        <v>5</v>
      </c>
      <c r="L26" s="11">
        <v>6</v>
      </c>
      <c r="M26" s="248"/>
      <c r="N26" s="241"/>
      <c r="O26" s="241"/>
    </row>
    <row r="27" spans="1:15" ht="21.75">
      <c r="A27" s="5">
        <v>11</v>
      </c>
      <c r="B27" s="5" t="s">
        <v>828</v>
      </c>
      <c r="C27" s="6" t="s">
        <v>821</v>
      </c>
      <c r="D27" s="5">
        <v>4</v>
      </c>
      <c r="E27" s="5" t="s">
        <v>825</v>
      </c>
      <c r="F27" s="5"/>
      <c r="G27" s="5"/>
      <c r="H27" s="5"/>
      <c r="I27" s="5"/>
      <c r="J27" s="5" t="s">
        <v>825</v>
      </c>
      <c r="K27" s="11"/>
      <c r="L27" s="11"/>
      <c r="M27" s="5" t="s">
        <v>24</v>
      </c>
      <c r="N27" s="6" t="s">
        <v>537</v>
      </c>
      <c r="O27" s="6"/>
    </row>
    <row r="28" spans="1:15" ht="21.75">
      <c r="A28" s="5"/>
      <c r="B28" s="5"/>
      <c r="C28" s="6"/>
      <c r="D28" s="5"/>
      <c r="E28" s="5"/>
      <c r="F28" s="5"/>
      <c r="G28" s="5"/>
      <c r="H28" s="5"/>
      <c r="I28" s="5"/>
      <c r="J28" s="5"/>
      <c r="K28" s="11"/>
      <c r="L28" s="11"/>
      <c r="M28" s="5" t="s">
        <v>26</v>
      </c>
      <c r="N28" s="6" t="s">
        <v>873</v>
      </c>
      <c r="O28" s="6"/>
    </row>
    <row r="29" spans="1:15" ht="21.75">
      <c r="A29" s="5"/>
      <c r="B29" s="5"/>
      <c r="C29" s="6"/>
      <c r="D29" s="5"/>
      <c r="E29" s="5"/>
      <c r="F29" s="5"/>
      <c r="G29" s="5"/>
      <c r="H29" s="5"/>
      <c r="I29" s="5"/>
      <c r="J29" s="5"/>
      <c r="K29" s="11"/>
      <c r="L29" s="11"/>
      <c r="M29" s="5"/>
      <c r="N29" s="6"/>
      <c r="O29" s="6"/>
    </row>
    <row r="30" spans="1:15" ht="21.75">
      <c r="A30" s="5">
        <v>12</v>
      </c>
      <c r="B30" s="5" t="s">
        <v>829</v>
      </c>
      <c r="C30" s="6" t="s">
        <v>822</v>
      </c>
      <c r="D30" s="5">
        <v>4</v>
      </c>
      <c r="E30" s="5" t="s">
        <v>825</v>
      </c>
      <c r="F30" s="5"/>
      <c r="G30" s="5"/>
      <c r="H30" s="5" t="s">
        <v>825</v>
      </c>
      <c r="I30" s="5"/>
      <c r="J30" s="5"/>
      <c r="K30" s="11"/>
      <c r="L30" s="11"/>
      <c r="M30" s="5" t="s">
        <v>25</v>
      </c>
      <c r="N30" s="6" t="s">
        <v>29</v>
      </c>
      <c r="O30" s="6"/>
    </row>
    <row r="31" spans="1:15" ht="21.75">
      <c r="A31" s="5"/>
      <c r="B31" s="5"/>
      <c r="C31" s="6"/>
      <c r="D31" s="5"/>
      <c r="E31" s="5"/>
      <c r="F31" s="5"/>
      <c r="G31" s="5"/>
      <c r="H31" s="5"/>
      <c r="I31" s="5"/>
      <c r="J31" s="5"/>
      <c r="K31" s="11"/>
      <c r="L31" s="11"/>
      <c r="M31" s="5" t="s">
        <v>30</v>
      </c>
      <c r="N31" s="6" t="s">
        <v>846</v>
      </c>
      <c r="O31" s="6"/>
    </row>
    <row r="32" spans="1:15" ht="21.75">
      <c r="A32" s="5"/>
      <c r="B32" s="5"/>
      <c r="C32" s="6"/>
      <c r="D32" s="5"/>
      <c r="E32" s="5"/>
      <c r="F32" s="5"/>
      <c r="G32" s="5"/>
      <c r="H32" s="5"/>
      <c r="I32" s="5"/>
      <c r="J32" s="5"/>
      <c r="K32" s="11"/>
      <c r="L32" s="11"/>
      <c r="M32" s="5" t="s">
        <v>26</v>
      </c>
      <c r="N32" s="6" t="s">
        <v>843</v>
      </c>
      <c r="O32" s="6"/>
    </row>
    <row r="33" spans="1:15" ht="21.75">
      <c r="A33" s="5"/>
      <c r="B33" s="5"/>
      <c r="C33" s="6"/>
      <c r="D33" s="5"/>
      <c r="E33" s="5"/>
      <c r="F33" s="5"/>
      <c r="G33" s="5"/>
      <c r="H33" s="5"/>
      <c r="I33" s="5"/>
      <c r="J33" s="5"/>
      <c r="K33" s="11"/>
      <c r="L33" s="11"/>
      <c r="M33" s="5"/>
      <c r="N33" s="6"/>
      <c r="O33" s="6"/>
    </row>
    <row r="34" spans="1:15" ht="21.75">
      <c r="A34" s="5">
        <v>13</v>
      </c>
      <c r="B34" s="5" t="s">
        <v>830</v>
      </c>
      <c r="C34" s="6" t="s">
        <v>823</v>
      </c>
      <c r="D34" s="5">
        <v>4</v>
      </c>
      <c r="E34" s="5" t="s">
        <v>825</v>
      </c>
      <c r="F34" s="5"/>
      <c r="G34" s="5"/>
      <c r="H34" s="5" t="s">
        <v>825</v>
      </c>
      <c r="I34" s="5"/>
      <c r="J34" s="5"/>
      <c r="K34" s="11"/>
      <c r="L34" s="11"/>
      <c r="M34" s="5" t="s">
        <v>31</v>
      </c>
      <c r="N34" s="6" t="s">
        <v>867</v>
      </c>
      <c r="O34" s="6"/>
    </row>
    <row r="35" spans="1:15" ht="21.75">
      <c r="A35" s="5"/>
      <c r="B35" s="5"/>
      <c r="C35" s="6"/>
      <c r="D35" s="5"/>
      <c r="E35" s="5"/>
      <c r="F35" s="5"/>
      <c r="G35" s="5"/>
      <c r="H35" s="5"/>
      <c r="I35" s="5"/>
      <c r="J35" s="5"/>
      <c r="K35" s="11"/>
      <c r="L35" s="11"/>
      <c r="M35" s="5" t="s">
        <v>26</v>
      </c>
      <c r="N35" s="6" t="s">
        <v>873</v>
      </c>
      <c r="O35" s="6"/>
    </row>
    <row r="36" spans="1:15" ht="21.75">
      <c r="A36" s="5"/>
      <c r="B36" s="5"/>
      <c r="C36" s="6"/>
      <c r="D36" s="5"/>
      <c r="E36" s="5"/>
      <c r="F36" s="5"/>
      <c r="G36" s="5"/>
      <c r="H36" s="5"/>
      <c r="I36" s="5"/>
      <c r="J36" s="5"/>
      <c r="K36" s="11"/>
      <c r="L36" s="11"/>
      <c r="M36" s="5"/>
      <c r="N36" s="6"/>
      <c r="O36" s="6"/>
    </row>
    <row r="37" spans="1:15" ht="21.75">
      <c r="A37" s="5">
        <v>14</v>
      </c>
      <c r="B37" s="5" t="s">
        <v>878</v>
      </c>
      <c r="C37" s="6" t="s">
        <v>879</v>
      </c>
      <c r="D37" s="5">
        <v>4</v>
      </c>
      <c r="E37" s="5" t="s">
        <v>825</v>
      </c>
      <c r="F37" s="5"/>
      <c r="G37" s="5"/>
      <c r="H37" s="5" t="s">
        <v>825</v>
      </c>
      <c r="I37" s="5"/>
      <c r="J37" s="5"/>
      <c r="K37" s="11"/>
      <c r="L37" s="11"/>
      <c r="M37" s="5" t="s">
        <v>33</v>
      </c>
      <c r="N37" s="6" t="s">
        <v>37</v>
      </c>
      <c r="O37" s="25" t="s">
        <v>53</v>
      </c>
    </row>
    <row r="38" spans="1:15" ht="21.75">
      <c r="A38" s="5">
        <v>15</v>
      </c>
      <c r="B38" s="5" t="s">
        <v>880</v>
      </c>
      <c r="C38" s="6" t="s">
        <v>883</v>
      </c>
      <c r="D38" s="5">
        <v>4</v>
      </c>
      <c r="E38" s="5" t="s">
        <v>825</v>
      </c>
      <c r="F38" s="5"/>
      <c r="G38" s="5" t="s">
        <v>825</v>
      </c>
      <c r="H38" s="5"/>
      <c r="I38" s="5"/>
      <c r="J38" s="5"/>
      <c r="K38" s="11"/>
      <c r="L38" s="11"/>
      <c r="M38" s="5" t="s">
        <v>34</v>
      </c>
      <c r="N38" s="6" t="s">
        <v>542</v>
      </c>
      <c r="O38" s="25" t="s">
        <v>54</v>
      </c>
    </row>
    <row r="39" spans="1:15" ht="21.75">
      <c r="A39" s="5"/>
      <c r="B39" s="5"/>
      <c r="C39" s="6"/>
      <c r="D39" s="5"/>
      <c r="E39" s="5"/>
      <c r="F39" s="5"/>
      <c r="G39" s="5"/>
      <c r="H39" s="5"/>
      <c r="I39" s="5"/>
      <c r="J39" s="5"/>
      <c r="K39" s="11"/>
      <c r="L39" s="11"/>
      <c r="M39" s="5"/>
      <c r="N39" s="6"/>
      <c r="O39" s="6" t="s">
        <v>55</v>
      </c>
    </row>
    <row r="40" spans="1:15" ht="21.75">
      <c r="A40" s="5">
        <v>16</v>
      </c>
      <c r="B40" s="5" t="s">
        <v>881</v>
      </c>
      <c r="C40" s="6" t="s">
        <v>884</v>
      </c>
      <c r="D40" s="5">
        <v>2</v>
      </c>
      <c r="E40" s="5" t="s">
        <v>825</v>
      </c>
      <c r="F40" s="5"/>
      <c r="G40" s="5"/>
      <c r="H40" s="5"/>
      <c r="I40" s="6"/>
      <c r="J40" s="5" t="s">
        <v>825</v>
      </c>
      <c r="K40" s="11"/>
      <c r="L40" s="11"/>
      <c r="M40" s="5" t="s">
        <v>25</v>
      </c>
      <c r="N40" s="6" t="s">
        <v>29</v>
      </c>
      <c r="O40" s="6"/>
    </row>
    <row r="41" spans="1:15" ht="21.75">
      <c r="A41" s="5">
        <v>17</v>
      </c>
      <c r="B41" s="5" t="s">
        <v>882</v>
      </c>
      <c r="C41" s="6" t="s">
        <v>885</v>
      </c>
      <c r="D41" s="14">
        <v>4</v>
      </c>
      <c r="E41" s="5" t="s">
        <v>825</v>
      </c>
      <c r="F41" s="5"/>
      <c r="G41" s="6"/>
      <c r="H41" s="6"/>
      <c r="I41" s="6"/>
      <c r="J41" s="5" t="s">
        <v>825</v>
      </c>
      <c r="K41" s="11"/>
      <c r="L41" s="11"/>
      <c r="M41" s="5" t="s">
        <v>22</v>
      </c>
      <c r="N41" s="6" t="s">
        <v>27</v>
      </c>
      <c r="O41" s="6"/>
    </row>
    <row r="42" spans="1:15" ht="21.75">
      <c r="A42" s="5"/>
      <c r="B42" s="5"/>
      <c r="C42" s="6"/>
      <c r="D42" s="14"/>
      <c r="E42" s="5"/>
      <c r="F42" s="5"/>
      <c r="G42" s="6"/>
      <c r="H42" s="6"/>
      <c r="I42" s="6"/>
      <c r="J42" s="5"/>
      <c r="K42" s="11"/>
      <c r="L42" s="11"/>
      <c r="M42" s="5"/>
      <c r="N42" s="6"/>
      <c r="O42" s="6"/>
    </row>
    <row r="43" spans="1:15" ht="21.75">
      <c r="A43" s="5">
        <v>18</v>
      </c>
      <c r="B43" s="5" t="s">
        <v>858</v>
      </c>
      <c r="C43" s="17" t="s">
        <v>851</v>
      </c>
      <c r="D43" s="14">
        <v>4</v>
      </c>
      <c r="E43" s="6"/>
      <c r="F43" s="5" t="s">
        <v>825</v>
      </c>
      <c r="G43" s="6"/>
      <c r="H43" s="6"/>
      <c r="I43" s="5" t="s">
        <v>825</v>
      </c>
      <c r="J43" s="6"/>
      <c r="K43" s="11"/>
      <c r="L43" s="11"/>
      <c r="M43" s="5" t="s">
        <v>868</v>
      </c>
      <c r="N43" s="6" t="s">
        <v>845</v>
      </c>
      <c r="O43" s="6"/>
    </row>
    <row r="44" spans="1:15" ht="21.75">
      <c r="A44" s="5"/>
      <c r="B44" s="5"/>
      <c r="C44" s="17"/>
      <c r="D44" s="14"/>
      <c r="E44" s="6"/>
      <c r="F44" s="5"/>
      <c r="G44" s="6"/>
      <c r="H44" s="6"/>
      <c r="I44" s="5"/>
      <c r="J44" s="6"/>
      <c r="K44" s="11"/>
      <c r="L44" s="11"/>
      <c r="M44" s="5" t="s">
        <v>36</v>
      </c>
      <c r="N44" s="6" t="s">
        <v>52</v>
      </c>
      <c r="O44" s="6"/>
    </row>
    <row r="45" spans="1:15" ht="26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9" t="s">
        <v>59</v>
      </c>
    </row>
    <row r="46" spans="1:15" ht="21.75">
      <c r="A46" s="242" t="s">
        <v>777</v>
      </c>
      <c r="B46" s="241" t="s">
        <v>790</v>
      </c>
      <c r="C46" s="241" t="s">
        <v>877</v>
      </c>
      <c r="D46" s="5" t="s">
        <v>785</v>
      </c>
      <c r="E46" s="241" t="s">
        <v>778</v>
      </c>
      <c r="F46" s="241"/>
      <c r="G46" s="246" t="s">
        <v>787</v>
      </c>
      <c r="H46" s="246"/>
      <c r="I46" s="246" t="s">
        <v>788</v>
      </c>
      <c r="J46" s="246"/>
      <c r="K46" s="247" t="s">
        <v>789</v>
      </c>
      <c r="L46" s="247"/>
      <c r="M46" s="242" t="s">
        <v>20</v>
      </c>
      <c r="N46" s="241" t="s">
        <v>782</v>
      </c>
      <c r="O46" s="241" t="s">
        <v>783</v>
      </c>
    </row>
    <row r="47" spans="1:15" ht="21.75">
      <c r="A47" s="244"/>
      <c r="B47" s="245"/>
      <c r="C47" s="245"/>
      <c r="D47" s="242" t="s">
        <v>784</v>
      </c>
      <c r="E47" s="241" t="s">
        <v>779</v>
      </c>
      <c r="F47" s="241" t="s">
        <v>780</v>
      </c>
      <c r="G47" s="241" t="s">
        <v>786</v>
      </c>
      <c r="H47" s="241"/>
      <c r="I47" s="241"/>
      <c r="J47" s="241"/>
      <c r="K47" s="241"/>
      <c r="L47" s="241"/>
      <c r="M47" s="248"/>
      <c r="N47" s="241"/>
      <c r="O47" s="241"/>
    </row>
    <row r="48" spans="1:15" ht="21.75">
      <c r="A48" s="244"/>
      <c r="B48" s="245"/>
      <c r="C48" s="245"/>
      <c r="D48" s="242"/>
      <c r="E48" s="241"/>
      <c r="F48" s="241"/>
      <c r="G48" s="5">
        <v>1</v>
      </c>
      <c r="H48" s="5">
        <v>2</v>
      </c>
      <c r="I48" s="5">
        <v>3</v>
      </c>
      <c r="J48" s="5">
        <v>4</v>
      </c>
      <c r="K48" s="11">
        <v>5</v>
      </c>
      <c r="L48" s="11">
        <v>6</v>
      </c>
      <c r="M48" s="248"/>
      <c r="N48" s="241"/>
      <c r="O48" s="241"/>
    </row>
    <row r="49" spans="1:15" ht="21.75">
      <c r="A49" s="5"/>
      <c r="B49" s="5"/>
      <c r="C49" s="17"/>
      <c r="D49" s="14"/>
      <c r="E49" s="6"/>
      <c r="F49" s="5"/>
      <c r="G49" s="6"/>
      <c r="H49" s="6"/>
      <c r="I49" s="5"/>
      <c r="J49" s="6"/>
      <c r="K49" s="11"/>
      <c r="L49" s="11"/>
      <c r="M49" s="5" t="s">
        <v>35</v>
      </c>
      <c r="N49" s="6" t="s">
        <v>870</v>
      </c>
      <c r="O49" s="6"/>
    </row>
    <row r="50" spans="1:15" ht="21.75">
      <c r="A50" s="5"/>
      <c r="B50" s="5"/>
      <c r="C50" s="17"/>
      <c r="D50" s="14"/>
      <c r="E50" s="6"/>
      <c r="F50" s="5"/>
      <c r="G50" s="6"/>
      <c r="H50" s="6"/>
      <c r="I50" s="5"/>
      <c r="J50" s="6"/>
      <c r="K50" s="11"/>
      <c r="L50" s="11"/>
      <c r="M50" s="5" t="s">
        <v>26</v>
      </c>
      <c r="N50" s="6" t="s">
        <v>843</v>
      </c>
      <c r="O50" s="6"/>
    </row>
    <row r="51" spans="1:15" ht="21.75">
      <c r="A51" s="5"/>
      <c r="B51" s="5"/>
      <c r="C51" s="17"/>
      <c r="D51" s="14"/>
      <c r="E51" s="6"/>
      <c r="F51" s="5"/>
      <c r="G51" s="6"/>
      <c r="H51" s="6"/>
      <c r="I51" s="5"/>
      <c r="J51" s="6"/>
      <c r="K51" s="11"/>
      <c r="L51" s="11"/>
      <c r="M51" s="5"/>
      <c r="N51" s="6"/>
      <c r="O51" s="6"/>
    </row>
    <row r="52" spans="1:15" ht="21.75">
      <c r="A52" s="5">
        <v>19</v>
      </c>
      <c r="B52" s="5" t="s">
        <v>860</v>
      </c>
      <c r="C52" s="17" t="s">
        <v>852</v>
      </c>
      <c r="D52" s="14">
        <v>4</v>
      </c>
      <c r="E52" s="5" t="s">
        <v>825</v>
      </c>
      <c r="F52" s="5"/>
      <c r="G52" s="6"/>
      <c r="H52" s="6"/>
      <c r="I52" s="5" t="s">
        <v>825</v>
      </c>
      <c r="J52" s="6"/>
      <c r="K52" s="11"/>
      <c r="L52" s="11"/>
      <c r="M52" s="5" t="s">
        <v>30</v>
      </c>
      <c r="N52" s="6" t="s">
        <v>846</v>
      </c>
      <c r="O52" s="6"/>
    </row>
    <row r="53" spans="1:15" ht="21.75">
      <c r="A53" s="5"/>
      <c r="B53" s="5"/>
      <c r="C53" s="17"/>
      <c r="D53" s="14"/>
      <c r="E53" s="5"/>
      <c r="F53" s="5"/>
      <c r="G53" s="6"/>
      <c r="H53" s="6"/>
      <c r="I53" s="5"/>
      <c r="J53" s="6"/>
      <c r="K53" s="11"/>
      <c r="L53" s="11"/>
      <c r="M53" s="5" t="s">
        <v>868</v>
      </c>
      <c r="N53" s="6" t="s">
        <v>845</v>
      </c>
      <c r="O53" s="6"/>
    </row>
    <row r="54" spans="1:15" ht="21.75">
      <c r="A54" s="5"/>
      <c r="B54" s="5"/>
      <c r="C54" s="17"/>
      <c r="D54" s="14"/>
      <c r="E54" s="5"/>
      <c r="F54" s="5"/>
      <c r="G54" s="6"/>
      <c r="H54" s="6"/>
      <c r="I54" s="5"/>
      <c r="J54" s="6"/>
      <c r="K54" s="11"/>
      <c r="L54" s="11"/>
      <c r="M54" s="5" t="s">
        <v>36</v>
      </c>
      <c r="N54" s="6" t="s">
        <v>52</v>
      </c>
      <c r="O54" s="6"/>
    </row>
    <row r="55" spans="1:15" ht="21.75">
      <c r="A55" s="5"/>
      <c r="B55" s="5"/>
      <c r="C55" s="17"/>
      <c r="D55" s="14"/>
      <c r="E55" s="5"/>
      <c r="F55" s="5"/>
      <c r="G55" s="6"/>
      <c r="H55" s="6"/>
      <c r="I55" s="5"/>
      <c r="J55" s="6"/>
      <c r="K55" s="11"/>
      <c r="L55" s="11"/>
      <c r="M55" s="5" t="s">
        <v>35</v>
      </c>
      <c r="N55" s="6" t="s">
        <v>870</v>
      </c>
      <c r="O55" s="6"/>
    </row>
    <row r="56" spans="1:15" ht="21.75">
      <c r="A56" s="5"/>
      <c r="B56" s="5"/>
      <c r="C56" s="17"/>
      <c r="D56" s="14"/>
      <c r="E56" s="5"/>
      <c r="F56" s="5"/>
      <c r="G56" s="6"/>
      <c r="H56" s="6"/>
      <c r="I56" s="5"/>
      <c r="J56" s="6"/>
      <c r="K56" s="11"/>
      <c r="L56" s="11"/>
      <c r="M56" s="5" t="s">
        <v>26</v>
      </c>
      <c r="N56" s="6" t="s">
        <v>843</v>
      </c>
      <c r="O56" s="6"/>
    </row>
    <row r="57" spans="1:15" ht="21.75">
      <c r="A57" s="5"/>
      <c r="B57" s="5"/>
      <c r="C57" s="17"/>
      <c r="D57" s="14"/>
      <c r="E57" s="5"/>
      <c r="F57" s="5"/>
      <c r="G57" s="6"/>
      <c r="H57" s="6"/>
      <c r="I57" s="5"/>
      <c r="J57" s="6"/>
      <c r="K57" s="11"/>
      <c r="L57" s="11"/>
      <c r="M57" s="5"/>
      <c r="N57" s="6"/>
      <c r="O57" s="6"/>
    </row>
    <row r="58" spans="1:15" ht="21.75">
      <c r="A58" s="5">
        <v>20</v>
      </c>
      <c r="B58" s="5" t="s">
        <v>859</v>
      </c>
      <c r="C58" s="17" t="s">
        <v>911</v>
      </c>
      <c r="D58" s="14">
        <v>4</v>
      </c>
      <c r="E58" s="5" t="s">
        <v>825</v>
      </c>
      <c r="F58" s="5"/>
      <c r="G58" s="6"/>
      <c r="H58" s="6"/>
      <c r="I58" s="6"/>
      <c r="J58" s="5" t="s">
        <v>825</v>
      </c>
      <c r="K58" s="11"/>
      <c r="L58" s="11"/>
      <c r="M58" s="5" t="s">
        <v>30</v>
      </c>
      <c r="N58" s="6" t="s">
        <v>846</v>
      </c>
      <c r="O58" s="6"/>
    </row>
    <row r="59" spans="1:15" ht="21.75">
      <c r="A59" s="5"/>
      <c r="B59" s="5"/>
      <c r="C59" s="17"/>
      <c r="D59" s="14"/>
      <c r="E59" s="5"/>
      <c r="F59" s="5"/>
      <c r="G59" s="6"/>
      <c r="H59" s="6"/>
      <c r="I59" s="6"/>
      <c r="J59" s="5"/>
      <c r="K59" s="11"/>
      <c r="L59" s="11"/>
      <c r="M59" s="5" t="s">
        <v>868</v>
      </c>
      <c r="N59" s="6" t="s">
        <v>845</v>
      </c>
      <c r="O59" s="6"/>
    </row>
    <row r="60" spans="1:15" ht="21.75">
      <c r="A60" s="5"/>
      <c r="B60" s="5"/>
      <c r="C60" s="17"/>
      <c r="D60" s="14"/>
      <c r="E60" s="5"/>
      <c r="F60" s="5"/>
      <c r="G60" s="6"/>
      <c r="H60" s="6"/>
      <c r="I60" s="6"/>
      <c r="J60" s="5"/>
      <c r="K60" s="11"/>
      <c r="L60" s="11"/>
      <c r="M60" s="5" t="s">
        <v>36</v>
      </c>
      <c r="N60" s="6" t="s">
        <v>52</v>
      </c>
      <c r="O60" s="6"/>
    </row>
    <row r="61" spans="1:15" ht="21.75">
      <c r="A61" s="5"/>
      <c r="B61" s="5"/>
      <c r="C61" s="17"/>
      <c r="D61" s="14"/>
      <c r="E61" s="5"/>
      <c r="F61" s="5"/>
      <c r="G61" s="6"/>
      <c r="H61" s="6"/>
      <c r="I61" s="6"/>
      <c r="J61" s="5"/>
      <c r="K61" s="11"/>
      <c r="L61" s="11"/>
      <c r="M61" s="5" t="s">
        <v>35</v>
      </c>
      <c r="N61" s="6" t="s">
        <v>870</v>
      </c>
      <c r="O61" s="6"/>
    </row>
    <row r="62" spans="1:15" ht="21.75">
      <c r="A62" s="5"/>
      <c r="B62" s="5"/>
      <c r="C62" s="17"/>
      <c r="D62" s="14"/>
      <c r="E62" s="5"/>
      <c r="F62" s="5"/>
      <c r="G62" s="6"/>
      <c r="H62" s="6"/>
      <c r="I62" s="6"/>
      <c r="J62" s="5"/>
      <c r="K62" s="11"/>
      <c r="L62" s="11"/>
      <c r="M62" s="5" t="s">
        <v>26</v>
      </c>
      <c r="N62" s="6" t="s">
        <v>843</v>
      </c>
      <c r="O62" s="6"/>
    </row>
    <row r="63" spans="1:15" ht="21.75">
      <c r="A63" s="5"/>
      <c r="B63" s="5"/>
      <c r="C63" s="17"/>
      <c r="D63" s="14"/>
      <c r="E63" s="5"/>
      <c r="F63" s="5"/>
      <c r="G63" s="6"/>
      <c r="H63" s="6"/>
      <c r="I63" s="6"/>
      <c r="J63" s="5"/>
      <c r="K63" s="11"/>
      <c r="L63" s="11"/>
      <c r="M63" s="5"/>
      <c r="N63" s="6"/>
      <c r="O63" s="6"/>
    </row>
    <row r="64" spans="1:15" ht="21.75">
      <c r="A64" s="5">
        <v>21</v>
      </c>
      <c r="B64" s="5" t="s">
        <v>861</v>
      </c>
      <c r="C64" s="17" t="s">
        <v>853</v>
      </c>
      <c r="D64" s="14">
        <v>4</v>
      </c>
      <c r="E64" s="5" t="s">
        <v>825</v>
      </c>
      <c r="F64" s="5"/>
      <c r="G64" s="6"/>
      <c r="H64" s="6"/>
      <c r="I64" s="6"/>
      <c r="J64" s="5" t="s">
        <v>825</v>
      </c>
      <c r="K64" s="11"/>
      <c r="L64" s="11"/>
      <c r="M64" s="5" t="s">
        <v>25</v>
      </c>
      <c r="N64" s="6" t="s">
        <v>29</v>
      </c>
      <c r="O64" s="6"/>
    </row>
    <row r="65" spans="1:15" ht="21.75">
      <c r="A65" s="5"/>
      <c r="B65" s="5"/>
      <c r="C65" s="17"/>
      <c r="D65" s="14"/>
      <c r="E65" s="5"/>
      <c r="F65" s="5"/>
      <c r="G65" s="6"/>
      <c r="H65" s="6"/>
      <c r="I65" s="6"/>
      <c r="J65" s="5"/>
      <c r="K65" s="11"/>
      <c r="L65" s="11"/>
      <c r="M65" s="5" t="s">
        <v>31</v>
      </c>
      <c r="N65" s="6" t="s">
        <v>867</v>
      </c>
      <c r="O65" s="6"/>
    </row>
    <row r="66" spans="1:15" ht="21.75">
      <c r="A66" s="5"/>
      <c r="B66" s="5"/>
      <c r="C66" s="17"/>
      <c r="D66" s="14"/>
      <c r="E66" s="5"/>
      <c r="F66" s="5"/>
      <c r="G66" s="6"/>
      <c r="H66" s="6"/>
      <c r="I66" s="6"/>
      <c r="J66" s="5"/>
      <c r="K66" s="11"/>
      <c r="L66" s="11"/>
      <c r="M66" s="5" t="s">
        <v>26</v>
      </c>
      <c r="N66" s="6" t="s">
        <v>873</v>
      </c>
      <c r="O66" s="6"/>
    </row>
    <row r="67" spans="1:15" ht="26.25">
      <c r="A67" s="243"/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9" t="s">
        <v>60</v>
      </c>
    </row>
    <row r="68" spans="1:15" ht="21.75">
      <c r="A68" s="242" t="s">
        <v>777</v>
      </c>
      <c r="B68" s="241" t="s">
        <v>790</v>
      </c>
      <c r="C68" s="241" t="s">
        <v>877</v>
      </c>
      <c r="D68" s="5" t="s">
        <v>785</v>
      </c>
      <c r="E68" s="241" t="s">
        <v>778</v>
      </c>
      <c r="F68" s="241"/>
      <c r="G68" s="246" t="s">
        <v>787</v>
      </c>
      <c r="H68" s="246"/>
      <c r="I68" s="246" t="s">
        <v>788</v>
      </c>
      <c r="J68" s="246"/>
      <c r="K68" s="247" t="s">
        <v>789</v>
      </c>
      <c r="L68" s="247"/>
      <c r="M68" s="242" t="s">
        <v>20</v>
      </c>
      <c r="N68" s="241" t="s">
        <v>782</v>
      </c>
      <c r="O68" s="241" t="s">
        <v>783</v>
      </c>
    </row>
    <row r="69" spans="1:15" ht="21.75">
      <c r="A69" s="244"/>
      <c r="B69" s="245"/>
      <c r="C69" s="245"/>
      <c r="D69" s="242" t="s">
        <v>784</v>
      </c>
      <c r="E69" s="241" t="s">
        <v>779</v>
      </c>
      <c r="F69" s="241" t="s">
        <v>780</v>
      </c>
      <c r="G69" s="241" t="s">
        <v>786</v>
      </c>
      <c r="H69" s="241"/>
      <c r="I69" s="241"/>
      <c r="J69" s="241"/>
      <c r="K69" s="241"/>
      <c r="L69" s="241"/>
      <c r="M69" s="248"/>
      <c r="N69" s="241"/>
      <c r="O69" s="241"/>
    </row>
    <row r="70" spans="1:15" ht="21.75">
      <c r="A70" s="244"/>
      <c r="B70" s="245"/>
      <c r="C70" s="245"/>
      <c r="D70" s="242"/>
      <c r="E70" s="241"/>
      <c r="F70" s="241"/>
      <c r="G70" s="5">
        <v>1</v>
      </c>
      <c r="H70" s="5">
        <v>2</v>
      </c>
      <c r="I70" s="5">
        <v>3</v>
      </c>
      <c r="J70" s="5">
        <v>4</v>
      </c>
      <c r="K70" s="11">
        <v>5</v>
      </c>
      <c r="L70" s="11">
        <v>6</v>
      </c>
      <c r="M70" s="248"/>
      <c r="N70" s="241"/>
      <c r="O70" s="241"/>
    </row>
    <row r="71" spans="1:15" ht="21.75">
      <c r="A71" s="5">
        <v>22</v>
      </c>
      <c r="B71" s="5" t="s">
        <v>862</v>
      </c>
      <c r="C71" s="17" t="s">
        <v>854</v>
      </c>
      <c r="D71" s="14">
        <v>4</v>
      </c>
      <c r="E71" s="5" t="s">
        <v>825</v>
      </c>
      <c r="F71" s="5"/>
      <c r="G71" s="6"/>
      <c r="H71" s="5" t="s">
        <v>825</v>
      </c>
      <c r="I71" s="6"/>
      <c r="J71" s="5"/>
      <c r="K71" s="11"/>
      <c r="L71" s="11"/>
      <c r="M71" s="5" t="s">
        <v>868</v>
      </c>
      <c r="N71" s="6" t="s">
        <v>845</v>
      </c>
      <c r="O71" s="6"/>
    </row>
    <row r="72" spans="1:15" ht="21.75">
      <c r="A72" s="5"/>
      <c r="B72" s="5"/>
      <c r="C72" s="17"/>
      <c r="D72" s="14"/>
      <c r="E72" s="5"/>
      <c r="F72" s="5"/>
      <c r="G72" s="6"/>
      <c r="H72" s="5"/>
      <c r="I72" s="6"/>
      <c r="J72" s="6"/>
      <c r="K72" s="11"/>
      <c r="L72" s="11"/>
      <c r="M72" s="5" t="s">
        <v>26</v>
      </c>
      <c r="N72" s="6" t="s">
        <v>843</v>
      </c>
      <c r="O72" s="6"/>
    </row>
    <row r="73" spans="1:15" ht="21.75">
      <c r="A73" s="5"/>
      <c r="B73" s="5"/>
      <c r="C73" s="17"/>
      <c r="D73" s="14"/>
      <c r="E73" s="5"/>
      <c r="F73" s="5"/>
      <c r="G73" s="6"/>
      <c r="H73" s="5"/>
      <c r="I73" s="6"/>
      <c r="J73" s="6"/>
      <c r="K73" s="11"/>
      <c r="L73" s="11"/>
      <c r="M73" s="5"/>
      <c r="N73" s="6"/>
      <c r="O73" s="6"/>
    </row>
    <row r="74" spans="1:15" ht="21.75">
      <c r="A74" s="5">
        <v>23</v>
      </c>
      <c r="B74" s="5" t="s">
        <v>863</v>
      </c>
      <c r="C74" s="17" t="s">
        <v>857</v>
      </c>
      <c r="D74" s="14">
        <v>4</v>
      </c>
      <c r="E74" s="5" t="s">
        <v>825</v>
      </c>
      <c r="F74" s="5"/>
      <c r="G74" s="6"/>
      <c r="H74" s="6"/>
      <c r="I74" s="6"/>
      <c r="J74" s="5" t="s">
        <v>825</v>
      </c>
      <c r="K74" s="11"/>
      <c r="L74" s="11"/>
      <c r="M74" s="5" t="s">
        <v>25</v>
      </c>
      <c r="N74" s="6" t="s">
        <v>29</v>
      </c>
      <c r="O74" s="6"/>
    </row>
    <row r="75" spans="1:15" ht="21.75">
      <c r="A75" s="5"/>
      <c r="B75" s="5"/>
      <c r="C75" s="17"/>
      <c r="D75" s="14"/>
      <c r="E75" s="5"/>
      <c r="F75" s="5"/>
      <c r="G75" s="6"/>
      <c r="H75" s="6"/>
      <c r="I75" s="6"/>
      <c r="J75" s="5"/>
      <c r="K75" s="11"/>
      <c r="L75" s="11"/>
      <c r="M75" s="5" t="s">
        <v>35</v>
      </c>
      <c r="N75" s="6" t="s">
        <v>870</v>
      </c>
      <c r="O75" s="6"/>
    </row>
    <row r="76" spans="1:15" ht="21.75">
      <c r="A76" s="5"/>
      <c r="B76" s="5"/>
      <c r="C76" s="17"/>
      <c r="D76" s="14"/>
      <c r="E76" s="5"/>
      <c r="F76" s="5"/>
      <c r="G76" s="6"/>
      <c r="H76" s="6"/>
      <c r="I76" s="6"/>
      <c r="J76" s="5"/>
      <c r="K76" s="11"/>
      <c r="L76" s="11"/>
      <c r="M76" s="5" t="s">
        <v>26</v>
      </c>
      <c r="N76" s="6" t="s">
        <v>843</v>
      </c>
      <c r="O76" s="6"/>
    </row>
    <row r="77" spans="1:15" ht="21.75">
      <c r="A77" s="5"/>
      <c r="B77" s="5"/>
      <c r="C77" s="17"/>
      <c r="D77" s="14"/>
      <c r="E77" s="5"/>
      <c r="F77" s="5"/>
      <c r="G77" s="6"/>
      <c r="H77" s="6"/>
      <c r="I77" s="6"/>
      <c r="J77" s="5"/>
      <c r="K77" s="11"/>
      <c r="L77" s="11"/>
      <c r="M77" s="5"/>
      <c r="N77" s="6"/>
      <c r="O77" s="6"/>
    </row>
    <row r="78" spans="1:15" ht="21.75">
      <c r="A78" s="5">
        <v>24</v>
      </c>
      <c r="B78" s="5" t="s">
        <v>864</v>
      </c>
      <c r="C78" s="17" t="s">
        <v>855</v>
      </c>
      <c r="D78" s="14">
        <v>4</v>
      </c>
      <c r="E78" s="6"/>
      <c r="F78" s="5" t="s">
        <v>825</v>
      </c>
      <c r="G78" s="6"/>
      <c r="H78" s="6"/>
      <c r="I78" s="5" t="s">
        <v>825</v>
      </c>
      <c r="J78" s="6"/>
      <c r="K78" s="11"/>
      <c r="L78" s="11"/>
      <c r="M78" s="5" t="s">
        <v>25</v>
      </c>
      <c r="N78" s="6" t="s">
        <v>29</v>
      </c>
      <c r="O78" s="6"/>
    </row>
    <row r="79" spans="1:15" ht="21.75">
      <c r="A79" s="5"/>
      <c r="B79" s="5"/>
      <c r="C79" s="17"/>
      <c r="D79" s="14"/>
      <c r="E79" s="6"/>
      <c r="F79" s="5"/>
      <c r="G79" s="6"/>
      <c r="H79" s="6"/>
      <c r="I79" s="5"/>
      <c r="J79" s="6"/>
      <c r="K79" s="11"/>
      <c r="L79" s="11"/>
      <c r="M79" s="5" t="s">
        <v>30</v>
      </c>
      <c r="N79" s="6" t="s">
        <v>846</v>
      </c>
      <c r="O79" s="6"/>
    </row>
    <row r="80" spans="1:15" ht="21.75">
      <c r="A80" s="5"/>
      <c r="B80" s="5"/>
      <c r="C80" s="17"/>
      <c r="D80" s="14"/>
      <c r="E80" s="6"/>
      <c r="F80" s="5"/>
      <c r="G80" s="6"/>
      <c r="H80" s="6"/>
      <c r="I80" s="5"/>
      <c r="J80" s="6"/>
      <c r="K80" s="11"/>
      <c r="L80" s="11"/>
      <c r="M80" s="5" t="s">
        <v>26</v>
      </c>
      <c r="N80" s="6" t="s">
        <v>843</v>
      </c>
      <c r="O80" s="6"/>
    </row>
    <row r="81" spans="1:15" ht="21.75">
      <c r="A81" s="5"/>
      <c r="B81" s="5"/>
      <c r="C81" s="17"/>
      <c r="D81" s="14"/>
      <c r="E81" s="6"/>
      <c r="F81" s="5"/>
      <c r="G81" s="6"/>
      <c r="H81" s="6"/>
      <c r="I81" s="5"/>
      <c r="J81" s="6"/>
      <c r="K81" s="11"/>
      <c r="L81" s="11"/>
      <c r="M81" s="5"/>
      <c r="N81" s="6"/>
      <c r="O81" s="6"/>
    </row>
    <row r="82" spans="1:15" ht="21.75">
      <c r="A82" s="5">
        <v>25</v>
      </c>
      <c r="B82" s="5" t="s">
        <v>865</v>
      </c>
      <c r="C82" s="17" t="s">
        <v>856</v>
      </c>
      <c r="D82" s="14">
        <v>4</v>
      </c>
      <c r="E82" s="6"/>
      <c r="F82" s="5" t="s">
        <v>825</v>
      </c>
      <c r="G82" s="6"/>
      <c r="H82" s="6"/>
      <c r="I82" s="6"/>
      <c r="J82" s="5" t="s">
        <v>825</v>
      </c>
      <c r="K82" s="11"/>
      <c r="L82" s="11"/>
      <c r="M82" s="5" t="s">
        <v>868</v>
      </c>
      <c r="N82" s="6" t="s">
        <v>845</v>
      </c>
      <c r="O82" s="6"/>
    </row>
    <row r="83" spans="1:15" ht="21.75">
      <c r="A83" s="5"/>
      <c r="B83" s="5"/>
      <c r="C83" s="17"/>
      <c r="D83" s="14"/>
      <c r="E83" s="6"/>
      <c r="F83" s="5"/>
      <c r="G83" s="6"/>
      <c r="H83" s="6"/>
      <c r="I83" s="6"/>
      <c r="J83" s="5"/>
      <c r="K83" s="11"/>
      <c r="L83" s="11"/>
      <c r="M83" s="5"/>
      <c r="N83" s="6"/>
      <c r="O83" s="6"/>
    </row>
    <row r="84" spans="1:15" ht="21.75">
      <c r="A84" s="5">
        <v>26</v>
      </c>
      <c r="B84" s="5" t="s">
        <v>886</v>
      </c>
      <c r="C84" s="17" t="s">
        <v>912</v>
      </c>
      <c r="D84" s="14">
        <v>4</v>
      </c>
      <c r="E84" s="6"/>
      <c r="F84" s="5" t="s">
        <v>825</v>
      </c>
      <c r="G84" s="6"/>
      <c r="H84" s="6"/>
      <c r="I84" s="5" t="s">
        <v>825</v>
      </c>
      <c r="J84" s="6"/>
      <c r="K84" s="11"/>
      <c r="L84" s="11"/>
      <c r="M84" s="5" t="s">
        <v>25</v>
      </c>
      <c r="N84" s="6" t="s">
        <v>29</v>
      </c>
      <c r="O84" s="6"/>
    </row>
    <row r="85" spans="1:15" ht="21.75">
      <c r="A85" s="5">
        <v>27</v>
      </c>
      <c r="B85" s="5" t="s">
        <v>832</v>
      </c>
      <c r="C85" s="17" t="s">
        <v>831</v>
      </c>
      <c r="D85" s="14">
        <v>4</v>
      </c>
      <c r="E85" s="6"/>
      <c r="F85" s="5" t="s">
        <v>825</v>
      </c>
      <c r="G85" s="6"/>
      <c r="H85" s="6"/>
      <c r="I85" s="5" t="s">
        <v>825</v>
      </c>
      <c r="J85" s="6"/>
      <c r="K85" s="11"/>
      <c r="L85" s="11"/>
      <c r="M85" s="5" t="s">
        <v>30</v>
      </c>
      <c r="N85" s="6" t="s">
        <v>846</v>
      </c>
      <c r="O85" s="6"/>
    </row>
    <row r="86" spans="1:15" ht="21.75">
      <c r="A86" s="5"/>
      <c r="B86" s="5"/>
      <c r="C86" s="17"/>
      <c r="D86" s="14"/>
      <c r="E86" s="6"/>
      <c r="F86" s="5"/>
      <c r="G86" s="6"/>
      <c r="H86" s="6"/>
      <c r="I86" s="5"/>
      <c r="J86" s="6"/>
      <c r="K86" s="11"/>
      <c r="L86" s="11"/>
      <c r="M86" s="5" t="s">
        <v>38</v>
      </c>
      <c r="N86" s="6" t="s">
        <v>40</v>
      </c>
      <c r="O86" s="6"/>
    </row>
    <row r="87" spans="1:15" ht="21.75">
      <c r="A87" s="5"/>
      <c r="B87" s="5"/>
      <c r="C87" s="17"/>
      <c r="D87" s="14"/>
      <c r="E87" s="6"/>
      <c r="F87" s="5"/>
      <c r="G87" s="6"/>
      <c r="H87" s="6"/>
      <c r="I87" s="5"/>
      <c r="J87" s="6"/>
      <c r="K87" s="11"/>
      <c r="L87" s="11"/>
      <c r="M87" s="5"/>
      <c r="N87" s="6"/>
      <c r="O87" s="6"/>
    </row>
    <row r="88" spans="1:15" ht="21.75">
      <c r="A88" s="5">
        <v>28</v>
      </c>
      <c r="B88" s="5" t="s">
        <v>915</v>
      </c>
      <c r="C88" s="17" t="s">
        <v>913</v>
      </c>
      <c r="D88" s="14">
        <v>4</v>
      </c>
      <c r="E88" s="6"/>
      <c r="F88" s="5" t="s">
        <v>825</v>
      </c>
      <c r="G88" s="6"/>
      <c r="H88" s="6"/>
      <c r="I88" s="5" t="s">
        <v>825</v>
      </c>
      <c r="J88" s="6"/>
      <c r="K88" s="11"/>
      <c r="L88" s="11"/>
      <c r="M88" s="5" t="s">
        <v>39</v>
      </c>
      <c r="N88" s="6" t="s">
        <v>41</v>
      </c>
      <c r="O88" s="6"/>
    </row>
    <row r="89" spans="1:15" ht="26.25">
      <c r="A89" s="243"/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9" t="s">
        <v>61</v>
      </c>
    </row>
    <row r="90" spans="1:15" ht="21.75">
      <c r="A90" s="242" t="s">
        <v>777</v>
      </c>
      <c r="B90" s="241" t="s">
        <v>790</v>
      </c>
      <c r="C90" s="241" t="s">
        <v>877</v>
      </c>
      <c r="D90" s="5" t="s">
        <v>785</v>
      </c>
      <c r="E90" s="241" t="s">
        <v>778</v>
      </c>
      <c r="F90" s="241"/>
      <c r="G90" s="246" t="s">
        <v>787</v>
      </c>
      <c r="H90" s="246"/>
      <c r="I90" s="246" t="s">
        <v>788</v>
      </c>
      <c r="J90" s="246"/>
      <c r="K90" s="247" t="s">
        <v>789</v>
      </c>
      <c r="L90" s="247"/>
      <c r="M90" s="242" t="s">
        <v>20</v>
      </c>
      <c r="N90" s="241" t="s">
        <v>782</v>
      </c>
      <c r="O90" s="241" t="s">
        <v>783</v>
      </c>
    </row>
    <row r="91" spans="1:15" ht="21.75">
      <c r="A91" s="244"/>
      <c r="B91" s="245"/>
      <c r="C91" s="245"/>
      <c r="D91" s="242" t="s">
        <v>784</v>
      </c>
      <c r="E91" s="241" t="s">
        <v>779</v>
      </c>
      <c r="F91" s="241" t="s">
        <v>780</v>
      </c>
      <c r="G91" s="241" t="s">
        <v>786</v>
      </c>
      <c r="H91" s="241"/>
      <c r="I91" s="241"/>
      <c r="J91" s="241"/>
      <c r="K91" s="241"/>
      <c r="L91" s="241"/>
      <c r="M91" s="248"/>
      <c r="N91" s="241"/>
      <c r="O91" s="241"/>
    </row>
    <row r="92" spans="1:15" ht="21.75">
      <c r="A92" s="244"/>
      <c r="B92" s="245"/>
      <c r="C92" s="245"/>
      <c r="D92" s="242"/>
      <c r="E92" s="241"/>
      <c r="F92" s="241"/>
      <c r="G92" s="5">
        <v>1</v>
      </c>
      <c r="H92" s="5">
        <v>2</v>
      </c>
      <c r="I92" s="5">
        <v>3</v>
      </c>
      <c r="J92" s="5">
        <v>4</v>
      </c>
      <c r="K92" s="11">
        <v>5</v>
      </c>
      <c r="L92" s="11">
        <v>6</v>
      </c>
      <c r="M92" s="248"/>
      <c r="N92" s="241"/>
      <c r="O92" s="241"/>
    </row>
    <row r="93" spans="1:15" ht="21.75">
      <c r="A93" s="5">
        <v>29</v>
      </c>
      <c r="B93" s="5" t="s">
        <v>916</v>
      </c>
      <c r="C93" s="17" t="s">
        <v>887</v>
      </c>
      <c r="D93" s="14">
        <v>4</v>
      </c>
      <c r="E93" s="6"/>
      <c r="F93" s="5" t="s">
        <v>825</v>
      </c>
      <c r="G93" s="6"/>
      <c r="H93" s="5" t="s">
        <v>825</v>
      </c>
      <c r="I93" s="6"/>
      <c r="J93" s="6"/>
      <c r="K93" s="11"/>
      <c r="L93" s="11"/>
      <c r="M93" s="5" t="s">
        <v>21</v>
      </c>
      <c r="N93" s="6" t="s">
        <v>543</v>
      </c>
      <c r="O93" s="4"/>
    </row>
    <row r="94" spans="1:15" ht="21.75">
      <c r="A94" s="5">
        <v>30</v>
      </c>
      <c r="B94" s="5" t="s">
        <v>917</v>
      </c>
      <c r="C94" s="17" t="s">
        <v>19</v>
      </c>
      <c r="D94" s="14">
        <v>4</v>
      </c>
      <c r="E94" s="6"/>
      <c r="F94" s="5" t="s">
        <v>825</v>
      </c>
      <c r="G94" s="6"/>
      <c r="H94" s="5" t="s">
        <v>825</v>
      </c>
      <c r="I94" s="6"/>
      <c r="J94" s="6"/>
      <c r="K94" s="11"/>
      <c r="L94" s="11"/>
      <c r="M94" s="5" t="s">
        <v>36</v>
      </c>
      <c r="N94" s="6" t="s">
        <v>52</v>
      </c>
      <c r="O94" s="6"/>
    </row>
    <row r="95" spans="1:15" ht="21.75">
      <c r="A95" s="5"/>
      <c r="B95" s="5"/>
      <c r="C95" s="17"/>
      <c r="D95" s="14"/>
      <c r="E95" s="6"/>
      <c r="F95" s="5"/>
      <c r="G95" s="6"/>
      <c r="H95" s="5"/>
      <c r="I95" s="6"/>
      <c r="J95" s="6"/>
      <c r="K95" s="11"/>
      <c r="L95" s="11"/>
      <c r="M95" s="5"/>
      <c r="N95" s="6"/>
      <c r="O95" s="6"/>
    </row>
    <row r="96" spans="1:15" ht="21.75">
      <c r="A96" s="5"/>
      <c r="B96" s="5"/>
      <c r="C96" s="23" t="s">
        <v>56</v>
      </c>
      <c r="D96" s="14"/>
      <c r="E96" s="6"/>
      <c r="F96" s="5"/>
      <c r="G96" s="6"/>
      <c r="H96" s="5"/>
      <c r="I96" s="6"/>
      <c r="J96" s="6"/>
      <c r="K96" s="11"/>
      <c r="L96" s="11"/>
      <c r="M96" s="5"/>
      <c r="N96" s="6"/>
      <c r="O96" s="6"/>
    </row>
    <row r="97" spans="1:15" ht="21.75">
      <c r="A97" s="5">
        <v>31</v>
      </c>
      <c r="B97" s="5" t="s">
        <v>872</v>
      </c>
      <c r="C97" s="17" t="s">
        <v>817</v>
      </c>
      <c r="D97" s="14">
        <v>3</v>
      </c>
      <c r="E97" s="5" t="s">
        <v>825</v>
      </c>
      <c r="F97" s="5"/>
      <c r="G97" s="5" t="s">
        <v>825</v>
      </c>
      <c r="H97" s="5"/>
      <c r="I97" s="6"/>
      <c r="J97" s="6"/>
      <c r="K97" s="11"/>
      <c r="L97" s="11"/>
      <c r="M97" s="5" t="s">
        <v>24</v>
      </c>
      <c r="N97" s="6" t="s">
        <v>537</v>
      </c>
      <c r="O97" s="6"/>
    </row>
    <row r="98" spans="1:15" ht="21.75">
      <c r="A98" s="5"/>
      <c r="B98" s="5"/>
      <c r="C98" s="17"/>
      <c r="D98" s="14"/>
      <c r="E98" s="6"/>
      <c r="F98" s="6"/>
      <c r="G98" s="6"/>
      <c r="H98" s="6"/>
      <c r="I98" s="6"/>
      <c r="J98" s="6"/>
      <c r="K98" s="11"/>
      <c r="L98" s="11"/>
      <c r="M98" s="5" t="s">
        <v>30</v>
      </c>
      <c r="N98" s="6" t="s">
        <v>846</v>
      </c>
      <c r="O98" s="6"/>
    </row>
    <row r="99" spans="1:15" ht="21.75">
      <c r="A99" s="5"/>
      <c r="B99" s="5"/>
      <c r="C99" s="17"/>
      <c r="D99" s="14"/>
      <c r="E99" s="6"/>
      <c r="F99" s="6"/>
      <c r="G99" s="6"/>
      <c r="H99" s="6"/>
      <c r="I99" s="6"/>
      <c r="J99" s="6"/>
      <c r="K99" s="11"/>
      <c r="L99" s="11"/>
      <c r="M99" s="5" t="s">
        <v>42</v>
      </c>
      <c r="N99" s="6" t="s">
        <v>871</v>
      </c>
      <c r="O99" s="6"/>
    </row>
    <row r="100" spans="1:15" ht="21.75">
      <c r="A100" s="5"/>
      <c r="B100" s="5"/>
      <c r="C100" s="17"/>
      <c r="D100" s="14"/>
      <c r="E100" s="6"/>
      <c r="F100" s="6"/>
      <c r="G100" s="6"/>
      <c r="H100" s="6"/>
      <c r="I100" s="6"/>
      <c r="J100" s="6"/>
      <c r="K100" s="11"/>
      <c r="L100" s="11"/>
      <c r="M100" s="5" t="s">
        <v>26</v>
      </c>
      <c r="N100" s="6" t="s">
        <v>873</v>
      </c>
      <c r="O100" s="6"/>
    </row>
    <row r="101" spans="1:15" ht="21.75">
      <c r="A101" s="5"/>
      <c r="B101" s="5"/>
      <c r="C101" s="17"/>
      <c r="D101" s="14"/>
      <c r="E101" s="6"/>
      <c r="F101" s="6"/>
      <c r="G101" s="6"/>
      <c r="H101" s="6"/>
      <c r="I101" s="6"/>
      <c r="J101" s="6"/>
      <c r="K101" s="11"/>
      <c r="L101" s="11"/>
      <c r="M101" s="5"/>
      <c r="N101" s="6"/>
      <c r="O101" s="6"/>
    </row>
    <row r="102" spans="1:15" ht="21.75">
      <c r="A102" s="5">
        <v>32</v>
      </c>
      <c r="B102" s="5" t="s">
        <v>892</v>
      </c>
      <c r="C102" s="17" t="s">
        <v>893</v>
      </c>
      <c r="D102" s="14">
        <v>4</v>
      </c>
      <c r="E102" s="5" t="s">
        <v>825</v>
      </c>
      <c r="F102" s="5"/>
      <c r="G102" s="5" t="s">
        <v>825</v>
      </c>
      <c r="H102" s="5"/>
      <c r="I102" s="6"/>
      <c r="J102" s="6"/>
      <c r="K102" s="11"/>
      <c r="L102" s="11"/>
      <c r="M102" s="5" t="s">
        <v>43</v>
      </c>
      <c r="N102" s="6" t="s">
        <v>44</v>
      </c>
      <c r="O102" s="6"/>
    </row>
    <row r="103" spans="1:15" ht="21.75">
      <c r="A103" s="5"/>
      <c r="B103" s="5"/>
      <c r="C103" s="17"/>
      <c r="D103" s="14"/>
      <c r="E103" s="5"/>
      <c r="F103" s="5"/>
      <c r="G103" s="5"/>
      <c r="H103" s="5"/>
      <c r="I103" s="6"/>
      <c r="J103" s="6"/>
      <c r="K103" s="11"/>
      <c r="L103" s="11"/>
      <c r="M103" s="5"/>
      <c r="N103" s="6"/>
      <c r="O103" s="6"/>
    </row>
    <row r="104" spans="1:15" ht="21.75">
      <c r="A104" s="5">
        <v>33</v>
      </c>
      <c r="B104" s="5" t="s">
        <v>890</v>
      </c>
      <c r="C104" s="17" t="s">
        <v>891</v>
      </c>
      <c r="D104" s="14">
        <v>3</v>
      </c>
      <c r="E104" s="5" t="s">
        <v>825</v>
      </c>
      <c r="F104" s="5"/>
      <c r="G104" s="5" t="s">
        <v>825</v>
      </c>
      <c r="H104" s="5"/>
      <c r="I104" s="6"/>
      <c r="J104" s="6"/>
      <c r="K104" s="11"/>
      <c r="L104" s="11"/>
      <c r="M104" s="5" t="s">
        <v>34</v>
      </c>
      <c r="N104" s="6" t="s">
        <v>542</v>
      </c>
      <c r="O104" s="6"/>
    </row>
    <row r="105" spans="1:15" ht="21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1"/>
      <c r="L105" s="11"/>
      <c r="M105" s="6"/>
      <c r="N105" s="6"/>
      <c r="O105" s="6"/>
    </row>
    <row r="106" spans="1:15" ht="21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11"/>
      <c r="L106" s="11"/>
      <c r="M106" s="6"/>
      <c r="N106" s="6"/>
      <c r="O106" s="6"/>
    </row>
    <row r="107" spans="1:15" ht="21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11"/>
      <c r="L107" s="11"/>
      <c r="M107" s="6"/>
      <c r="N107" s="6"/>
      <c r="O107" s="6"/>
    </row>
    <row r="108" spans="1:15" ht="21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11"/>
      <c r="L108" s="11"/>
      <c r="M108" s="6"/>
      <c r="N108" s="6"/>
      <c r="O108" s="6"/>
    </row>
    <row r="109" spans="1:15" ht="21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11"/>
      <c r="L109" s="11"/>
      <c r="M109" s="6"/>
      <c r="N109" s="6"/>
      <c r="O109" s="6"/>
    </row>
    <row r="110" spans="1:15" ht="21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11"/>
      <c r="L110" s="11"/>
      <c r="M110" s="6"/>
      <c r="N110" s="6"/>
      <c r="O110" s="6"/>
    </row>
  </sheetData>
  <mergeCells count="78">
    <mergeCell ref="D2:L2"/>
    <mergeCell ref="M4:M6"/>
    <mergeCell ref="N4:N6"/>
    <mergeCell ref="O4:O6"/>
    <mergeCell ref="A1:N1"/>
    <mergeCell ref="M2:O2"/>
    <mergeCell ref="D3:L3"/>
    <mergeCell ref="G5:L5"/>
    <mergeCell ref="G4:H4"/>
    <mergeCell ref="I4:J4"/>
    <mergeCell ref="K4:L4"/>
    <mergeCell ref="E4:F4"/>
    <mergeCell ref="A4:A6"/>
    <mergeCell ref="B4:B6"/>
    <mergeCell ref="C4:C6"/>
    <mergeCell ref="D5:D6"/>
    <mergeCell ref="E5:E6"/>
    <mergeCell ref="F5:F6"/>
    <mergeCell ref="A23:N23"/>
    <mergeCell ref="A24:A26"/>
    <mergeCell ref="B24:B26"/>
    <mergeCell ref="C24:C26"/>
    <mergeCell ref="E24:F24"/>
    <mergeCell ref="G24:H24"/>
    <mergeCell ref="I24:J24"/>
    <mergeCell ref="K24:L24"/>
    <mergeCell ref="M24:M26"/>
    <mergeCell ref="N24:N26"/>
    <mergeCell ref="O24:O26"/>
    <mergeCell ref="D25:D26"/>
    <mergeCell ref="E25:E26"/>
    <mergeCell ref="F25:F26"/>
    <mergeCell ref="G25:L25"/>
    <mergeCell ref="A45:N45"/>
    <mergeCell ref="A46:A48"/>
    <mergeCell ref="B46:B48"/>
    <mergeCell ref="C46:C48"/>
    <mergeCell ref="E46:F46"/>
    <mergeCell ref="G46:H46"/>
    <mergeCell ref="I46:J46"/>
    <mergeCell ref="K46:L46"/>
    <mergeCell ref="M46:M48"/>
    <mergeCell ref="N46:N48"/>
    <mergeCell ref="O46:O48"/>
    <mergeCell ref="D47:D48"/>
    <mergeCell ref="E47:E48"/>
    <mergeCell ref="F47:F48"/>
    <mergeCell ref="G47:L47"/>
    <mergeCell ref="A67:N67"/>
    <mergeCell ref="A68:A70"/>
    <mergeCell ref="B68:B70"/>
    <mergeCell ref="C68:C70"/>
    <mergeCell ref="E68:F68"/>
    <mergeCell ref="G68:H68"/>
    <mergeCell ref="I68:J68"/>
    <mergeCell ref="K68:L68"/>
    <mergeCell ref="M68:M70"/>
    <mergeCell ref="N68:N70"/>
    <mergeCell ref="O68:O70"/>
    <mergeCell ref="D69:D70"/>
    <mergeCell ref="E69:E70"/>
    <mergeCell ref="F69:F70"/>
    <mergeCell ref="G69:L69"/>
    <mergeCell ref="A89:N89"/>
    <mergeCell ref="A90:A92"/>
    <mergeCell ref="B90:B92"/>
    <mergeCell ref="C90:C92"/>
    <mergeCell ref="E90:F90"/>
    <mergeCell ref="G90:H90"/>
    <mergeCell ref="I90:J90"/>
    <mergeCell ref="K90:L90"/>
    <mergeCell ref="M90:M92"/>
    <mergeCell ref="N90:N92"/>
    <mergeCell ref="O90:O92"/>
    <mergeCell ref="D91:D92"/>
    <mergeCell ref="E91:E92"/>
    <mergeCell ref="F91:F92"/>
    <mergeCell ref="G91:L91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1"/>
  <sheetViews>
    <sheetView zoomScale="75" zoomScaleNormal="75" workbookViewId="0" topLeftCell="A1">
      <selection activeCell="A1" sqref="A1:L1"/>
    </sheetView>
  </sheetViews>
  <sheetFormatPr defaultColWidth="9.140625" defaultRowHeight="21.75"/>
  <cols>
    <col min="1" max="1" width="5.421875" style="0" customWidth="1"/>
    <col min="3" max="3" width="33.57421875" style="0" customWidth="1"/>
    <col min="5" max="5" width="36.00390625" style="0" customWidth="1"/>
    <col min="6" max="6" width="4.8515625" style="0" customWidth="1"/>
    <col min="7" max="8" width="5.28125" style="0" customWidth="1"/>
    <col min="9" max="9" width="6.28125" style="0" customWidth="1"/>
    <col min="10" max="10" width="8.00390625" style="0" customWidth="1"/>
    <col min="11" max="12" width="8.8515625" style="0" customWidth="1"/>
  </cols>
  <sheetData>
    <row r="1" spans="1:13" ht="26.25">
      <c r="A1" s="243" t="s">
        <v>765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9" t="s">
        <v>62</v>
      </c>
    </row>
    <row r="2" spans="1:13" ht="21.75">
      <c r="A2" s="250" t="s">
        <v>874</v>
      </c>
      <c r="B2" s="250"/>
      <c r="C2" s="250"/>
      <c r="D2" s="250"/>
      <c r="E2" s="250" t="s">
        <v>875</v>
      </c>
      <c r="F2" s="250"/>
      <c r="G2" s="250"/>
      <c r="H2" s="250"/>
      <c r="I2" s="250" t="s">
        <v>876</v>
      </c>
      <c r="J2" s="250"/>
      <c r="K2" s="250"/>
      <c r="L2" s="250"/>
      <c r="M2" s="250"/>
    </row>
    <row r="3" spans="5:8" ht="21.75">
      <c r="E3" s="266"/>
      <c r="F3" s="266"/>
      <c r="G3" s="266"/>
      <c r="H3" s="266"/>
    </row>
    <row r="4" spans="1:13" ht="21.75" customHeight="1">
      <c r="A4" s="242" t="s">
        <v>777</v>
      </c>
      <c r="B4" s="241" t="s">
        <v>781</v>
      </c>
      <c r="C4" s="241" t="s">
        <v>782</v>
      </c>
      <c r="D4" s="241" t="s">
        <v>790</v>
      </c>
      <c r="E4" s="241" t="s">
        <v>877</v>
      </c>
      <c r="F4" s="242" t="s">
        <v>791</v>
      </c>
      <c r="G4" s="246" t="s">
        <v>792</v>
      </c>
      <c r="H4" s="246"/>
      <c r="I4" s="267" t="s">
        <v>795</v>
      </c>
      <c r="J4" s="242" t="s">
        <v>866</v>
      </c>
      <c r="K4" s="242" t="s">
        <v>539</v>
      </c>
      <c r="L4" s="242" t="s">
        <v>811</v>
      </c>
      <c r="M4" s="242" t="s">
        <v>812</v>
      </c>
    </row>
    <row r="5" spans="1:13" ht="21.75">
      <c r="A5" s="242"/>
      <c r="B5" s="241"/>
      <c r="C5" s="241"/>
      <c r="D5" s="245"/>
      <c r="E5" s="245"/>
      <c r="F5" s="242"/>
      <c r="G5" s="246" t="s">
        <v>786</v>
      </c>
      <c r="H5" s="246"/>
      <c r="I5" s="267"/>
      <c r="J5" s="242"/>
      <c r="K5" s="242"/>
      <c r="L5" s="242"/>
      <c r="M5" s="242"/>
    </row>
    <row r="6" spans="1:13" ht="21.75">
      <c r="A6" s="242"/>
      <c r="B6" s="241"/>
      <c r="C6" s="241"/>
      <c r="D6" s="245"/>
      <c r="E6" s="245"/>
      <c r="F6" s="242"/>
      <c r="G6" s="5" t="s">
        <v>793</v>
      </c>
      <c r="H6" s="5" t="s">
        <v>794</v>
      </c>
      <c r="I6" s="267"/>
      <c r="J6" s="242"/>
      <c r="K6" s="242"/>
      <c r="L6" s="242"/>
      <c r="M6" s="242"/>
    </row>
    <row r="7" spans="1:13" ht="21.75">
      <c r="A7" s="5">
        <v>1</v>
      </c>
      <c r="B7" s="5" t="s">
        <v>25</v>
      </c>
      <c r="C7" s="6" t="s">
        <v>29</v>
      </c>
      <c r="D7" s="20" t="s">
        <v>826</v>
      </c>
      <c r="E7" s="20" t="s">
        <v>819</v>
      </c>
      <c r="F7" s="19">
        <v>1</v>
      </c>
      <c r="G7" s="5">
        <v>4</v>
      </c>
      <c r="H7" s="5"/>
      <c r="I7" s="19">
        <v>2</v>
      </c>
      <c r="J7" s="19">
        <v>20</v>
      </c>
      <c r="K7" s="19">
        <v>40</v>
      </c>
      <c r="L7" s="19">
        <v>8</v>
      </c>
      <c r="M7" s="19"/>
    </row>
    <row r="8" spans="1:13" ht="21.75">
      <c r="A8" s="5"/>
      <c r="B8" s="5"/>
      <c r="C8" s="6"/>
      <c r="D8" s="5" t="s">
        <v>815</v>
      </c>
      <c r="E8" s="6" t="s">
        <v>818</v>
      </c>
      <c r="F8" s="5">
        <v>1</v>
      </c>
      <c r="G8" s="5">
        <v>4</v>
      </c>
      <c r="H8" s="5"/>
      <c r="I8" s="5">
        <v>2</v>
      </c>
      <c r="J8" s="5">
        <v>20</v>
      </c>
      <c r="K8" s="5">
        <v>40</v>
      </c>
      <c r="L8" s="5">
        <v>8</v>
      </c>
      <c r="M8" s="19"/>
    </row>
    <row r="9" spans="1:13" ht="21.75">
      <c r="A9" s="6"/>
      <c r="B9" s="6"/>
      <c r="C9" s="6"/>
      <c r="D9" s="5" t="s">
        <v>829</v>
      </c>
      <c r="E9" s="6" t="s">
        <v>822</v>
      </c>
      <c r="F9" s="5">
        <v>1</v>
      </c>
      <c r="G9" s="5"/>
      <c r="H9" s="5">
        <v>4</v>
      </c>
      <c r="I9" s="5">
        <v>2</v>
      </c>
      <c r="J9" s="5">
        <v>20</v>
      </c>
      <c r="K9" s="5">
        <v>40</v>
      </c>
      <c r="L9" s="5">
        <v>8</v>
      </c>
      <c r="M9" s="5"/>
    </row>
    <row r="10" spans="1:13" ht="21.75">
      <c r="A10" s="5"/>
      <c r="B10" s="5"/>
      <c r="C10" s="6"/>
      <c r="D10" s="5" t="s">
        <v>881</v>
      </c>
      <c r="E10" s="6" t="s">
        <v>884</v>
      </c>
      <c r="F10" s="5">
        <v>2</v>
      </c>
      <c r="G10" s="5"/>
      <c r="H10" s="5">
        <v>2</v>
      </c>
      <c r="I10" s="5">
        <v>2</v>
      </c>
      <c r="J10" s="5">
        <v>20</v>
      </c>
      <c r="K10" s="5">
        <v>40</v>
      </c>
      <c r="L10" s="5">
        <v>8</v>
      </c>
      <c r="M10" s="5"/>
    </row>
    <row r="11" spans="1:13" ht="21.75">
      <c r="A11" s="5"/>
      <c r="B11" s="5"/>
      <c r="C11" s="6"/>
      <c r="D11" s="5" t="s">
        <v>861</v>
      </c>
      <c r="E11" s="6" t="s">
        <v>853</v>
      </c>
      <c r="F11" s="5">
        <v>2</v>
      </c>
      <c r="G11" s="5"/>
      <c r="H11" s="5">
        <v>4</v>
      </c>
      <c r="I11" s="5">
        <v>2</v>
      </c>
      <c r="J11" s="5">
        <v>20</v>
      </c>
      <c r="K11" s="5">
        <v>40</v>
      </c>
      <c r="L11" s="5">
        <v>8</v>
      </c>
      <c r="M11" s="5"/>
    </row>
    <row r="12" spans="1:13" ht="21.75">
      <c r="A12" s="5"/>
      <c r="B12" s="5"/>
      <c r="C12" s="6"/>
      <c r="D12" s="5" t="s">
        <v>863</v>
      </c>
      <c r="E12" s="6" t="s">
        <v>857</v>
      </c>
      <c r="F12" s="5">
        <v>2</v>
      </c>
      <c r="G12" s="5"/>
      <c r="H12" s="5">
        <v>4</v>
      </c>
      <c r="I12" s="5">
        <v>2</v>
      </c>
      <c r="J12" s="5">
        <v>20</v>
      </c>
      <c r="K12" s="5">
        <v>40</v>
      </c>
      <c r="L12" s="5">
        <v>8</v>
      </c>
      <c r="M12" s="5"/>
    </row>
    <row r="13" spans="1:13" ht="21.75">
      <c r="A13" s="5"/>
      <c r="B13" s="5"/>
      <c r="C13" s="6"/>
      <c r="D13" s="5" t="s">
        <v>864</v>
      </c>
      <c r="E13" s="6" t="s">
        <v>855</v>
      </c>
      <c r="F13" s="5">
        <v>2</v>
      </c>
      <c r="G13" s="5">
        <v>4</v>
      </c>
      <c r="H13" s="5"/>
      <c r="I13" s="5">
        <v>2</v>
      </c>
      <c r="J13" s="5">
        <v>20</v>
      </c>
      <c r="K13" s="5">
        <v>40</v>
      </c>
      <c r="L13" s="5">
        <v>8</v>
      </c>
      <c r="M13" s="5"/>
    </row>
    <row r="14" spans="1:13" ht="21.75">
      <c r="A14" s="5"/>
      <c r="B14" s="5"/>
      <c r="C14" s="6"/>
      <c r="D14" s="5" t="s">
        <v>886</v>
      </c>
      <c r="E14" s="17" t="s">
        <v>912</v>
      </c>
      <c r="F14" s="14">
        <v>2</v>
      </c>
      <c r="G14" s="5">
        <v>4</v>
      </c>
      <c r="H14" s="5"/>
      <c r="I14" s="5">
        <v>2</v>
      </c>
      <c r="J14" s="5">
        <v>20</v>
      </c>
      <c r="K14" s="5">
        <v>40</v>
      </c>
      <c r="L14" s="5">
        <v>8</v>
      </c>
      <c r="M14" s="5">
        <v>64</v>
      </c>
    </row>
    <row r="15" spans="1:13" ht="21.75">
      <c r="A15" s="5"/>
      <c r="B15" s="5"/>
      <c r="C15" s="6"/>
      <c r="D15" s="5"/>
      <c r="E15" s="6"/>
      <c r="F15" s="5"/>
      <c r="G15" s="5"/>
      <c r="H15" s="5"/>
      <c r="I15" s="5"/>
      <c r="J15" s="5"/>
      <c r="K15" s="5"/>
      <c r="L15" s="5"/>
      <c r="M15" s="5"/>
    </row>
    <row r="16" spans="1:13" ht="21.75">
      <c r="A16" s="5">
        <v>2</v>
      </c>
      <c r="B16" s="5" t="s">
        <v>24</v>
      </c>
      <c r="C16" s="6" t="s">
        <v>51</v>
      </c>
      <c r="D16" s="5" t="s">
        <v>872</v>
      </c>
      <c r="E16" s="6" t="s">
        <v>817</v>
      </c>
      <c r="F16" s="5">
        <v>1</v>
      </c>
      <c r="G16" s="5">
        <v>3</v>
      </c>
      <c r="H16" s="5"/>
      <c r="I16" s="5">
        <v>2</v>
      </c>
      <c r="J16" s="5">
        <v>20</v>
      </c>
      <c r="K16" s="5">
        <v>40</v>
      </c>
      <c r="L16" s="5">
        <v>6</v>
      </c>
      <c r="M16" s="5"/>
    </row>
    <row r="17" spans="1:13" ht="21.75">
      <c r="A17" s="5"/>
      <c r="B17" s="5"/>
      <c r="C17" s="6"/>
      <c r="D17" s="5" t="s">
        <v>816</v>
      </c>
      <c r="E17" s="6" t="s">
        <v>824</v>
      </c>
      <c r="F17" s="5">
        <v>1</v>
      </c>
      <c r="G17" s="5">
        <v>4</v>
      </c>
      <c r="H17" s="5"/>
      <c r="I17" s="5">
        <v>2</v>
      </c>
      <c r="J17" s="5">
        <v>20</v>
      </c>
      <c r="K17" s="5">
        <v>40</v>
      </c>
      <c r="L17" s="5">
        <v>8</v>
      </c>
      <c r="M17" s="5"/>
    </row>
    <row r="18" spans="1:13" ht="21.75">
      <c r="A18" s="5"/>
      <c r="B18" s="5"/>
      <c r="C18" s="6"/>
      <c r="D18" s="5" t="s">
        <v>827</v>
      </c>
      <c r="E18" s="6" t="s">
        <v>820</v>
      </c>
      <c r="F18" s="5">
        <v>1</v>
      </c>
      <c r="G18" s="5"/>
      <c r="H18" s="5">
        <v>4</v>
      </c>
      <c r="I18" s="5">
        <v>2</v>
      </c>
      <c r="J18" s="5">
        <v>20</v>
      </c>
      <c r="K18" s="5">
        <v>40</v>
      </c>
      <c r="L18" s="5">
        <v>8</v>
      </c>
      <c r="M18" s="5"/>
    </row>
    <row r="19" spans="1:13" ht="21.75">
      <c r="A19" s="5"/>
      <c r="B19" s="5"/>
      <c r="C19" s="6"/>
      <c r="D19" s="5" t="s">
        <v>828</v>
      </c>
      <c r="E19" s="6" t="s">
        <v>821</v>
      </c>
      <c r="F19" s="5">
        <v>2</v>
      </c>
      <c r="G19" s="5">
        <v>4</v>
      </c>
      <c r="H19" s="5"/>
      <c r="I19" s="5">
        <v>2</v>
      </c>
      <c r="J19" s="5">
        <v>20</v>
      </c>
      <c r="K19" s="5">
        <v>40</v>
      </c>
      <c r="L19" s="5">
        <v>8</v>
      </c>
      <c r="M19" s="5"/>
    </row>
    <row r="20" spans="1:13" ht="21.75">
      <c r="A20" s="5"/>
      <c r="B20" s="5"/>
      <c r="C20" s="6"/>
      <c r="D20" s="5" t="s">
        <v>815</v>
      </c>
      <c r="E20" s="6" t="s">
        <v>818</v>
      </c>
      <c r="F20" s="5">
        <v>1</v>
      </c>
      <c r="G20" s="5">
        <v>4</v>
      </c>
      <c r="H20" s="5"/>
      <c r="I20" s="5">
        <v>2</v>
      </c>
      <c r="J20" s="5">
        <v>20</v>
      </c>
      <c r="K20" s="5">
        <v>40</v>
      </c>
      <c r="L20" s="5">
        <v>8</v>
      </c>
      <c r="M20" s="5">
        <v>38</v>
      </c>
    </row>
    <row r="21" spans="1:13" ht="21.75">
      <c r="A21" s="5"/>
      <c r="B21" s="5"/>
      <c r="C21" s="6"/>
      <c r="D21" s="5"/>
      <c r="E21" s="6"/>
      <c r="F21" s="5"/>
      <c r="G21" s="5"/>
      <c r="H21" s="5"/>
      <c r="I21" s="5"/>
      <c r="J21" s="5"/>
      <c r="K21" s="5"/>
      <c r="L21" s="5"/>
      <c r="M21" s="5"/>
    </row>
    <row r="22" spans="1:13" ht="21.75">
      <c r="A22" s="5"/>
      <c r="B22" s="5"/>
      <c r="C22" s="6"/>
      <c r="D22" s="5"/>
      <c r="E22" s="6"/>
      <c r="F22" s="5"/>
      <c r="G22" s="5"/>
      <c r="H22" s="5"/>
      <c r="I22" s="5"/>
      <c r="J22" s="5"/>
      <c r="K22" s="5"/>
      <c r="L22" s="5"/>
      <c r="M22" s="5"/>
    </row>
    <row r="23" spans="1:13" ht="26.25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9" t="s">
        <v>63</v>
      </c>
    </row>
    <row r="24" spans="1:13" ht="21" customHeight="1">
      <c r="A24" s="242" t="s">
        <v>777</v>
      </c>
      <c r="B24" s="241" t="s">
        <v>781</v>
      </c>
      <c r="C24" s="241" t="s">
        <v>782</v>
      </c>
      <c r="D24" s="241" t="s">
        <v>790</v>
      </c>
      <c r="E24" s="241" t="s">
        <v>877</v>
      </c>
      <c r="F24" s="242" t="s">
        <v>791</v>
      </c>
      <c r="G24" s="246" t="s">
        <v>792</v>
      </c>
      <c r="H24" s="246"/>
      <c r="I24" s="267" t="s">
        <v>795</v>
      </c>
      <c r="J24" s="242" t="s">
        <v>866</v>
      </c>
      <c r="K24" s="242" t="s">
        <v>539</v>
      </c>
      <c r="L24" s="242" t="s">
        <v>811</v>
      </c>
      <c r="M24" s="242" t="s">
        <v>812</v>
      </c>
    </row>
    <row r="25" spans="1:13" ht="21.75">
      <c r="A25" s="242"/>
      <c r="B25" s="241"/>
      <c r="C25" s="241"/>
      <c r="D25" s="245"/>
      <c r="E25" s="245"/>
      <c r="F25" s="242"/>
      <c r="G25" s="246" t="s">
        <v>786</v>
      </c>
      <c r="H25" s="246"/>
      <c r="I25" s="267"/>
      <c r="J25" s="242"/>
      <c r="K25" s="242"/>
      <c r="L25" s="242"/>
      <c r="M25" s="242"/>
    </row>
    <row r="26" spans="1:13" ht="21.75">
      <c r="A26" s="242"/>
      <c r="B26" s="241"/>
      <c r="C26" s="241"/>
      <c r="D26" s="245"/>
      <c r="E26" s="245"/>
      <c r="F26" s="242"/>
      <c r="G26" s="5" t="s">
        <v>793</v>
      </c>
      <c r="H26" s="5" t="s">
        <v>794</v>
      </c>
      <c r="I26" s="267"/>
      <c r="J26" s="242"/>
      <c r="K26" s="242"/>
      <c r="L26" s="242"/>
      <c r="M26" s="242"/>
    </row>
    <row r="27" spans="1:13" ht="21.75">
      <c r="A27" s="5">
        <v>3</v>
      </c>
      <c r="B27" s="5" t="s">
        <v>30</v>
      </c>
      <c r="C27" s="12" t="s">
        <v>846</v>
      </c>
      <c r="D27" s="5" t="s">
        <v>872</v>
      </c>
      <c r="E27" s="6" t="s">
        <v>817</v>
      </c>
      <c r="F27" s="5">
        <v>1</v>
      </c>
      <c r="G27" s="5">
        <v>3</v>
      </c>
      <c r="H27" s="5"/>
      <c r="I27" s="5">
        <v>2</v>
      </c>
      <c r="J27" s="5">
        <v>20</v>
      </c>
      <c r="K27" s="5">
        <v>40</v>
      </c>
      <c r="L27" s="5">
        <v>6</v>
      </c>
      <c r="M27" s="5"/>
    </row>
    <row r="28" spans="1:13" ht="21.75">
      <c r="A28" s="5"/>
      <c r="B28" s="5"/>
      <c r="C28" s="12"/>
      <c r="D28" s="5" t="s">
        <v>829</v>
      </c>
      <c r="E28" s="6" t="s">
        <v>822</v>
      </c>
      <c r="F28" s="5">
        <v>1</v>
      </c>
      <c r="G28" s="5"/>
      <c r="H28" s="5">
        <v>4</v>
      </c>
      <c r="I28" s="5">
        <v>2</v>
      </c>
      <c r="J28" s="5">
        <v>20</v>
      </c>
      <c r="K28" s="5">
        <v>40</v>
      </c>
      <c r="L28" s="5">
        <v>8</v>
      </c>
      <c r="M28" s="5"/>
    </row>
    <row r="29" spans="1:13" ht="21.75">
      <c r="A29" s="5"/>
      <c r="B29" s="5"/>
      <c r="C29" s="12"/>
      <c r="D29" s="5" t="s">
        <v>860</v>
      </c>
      <c r="E29" s="6" t="s">
        <v>852</v>
      </c>
      <c r="F29" s="5">
        <v>2</v>
      </c>
      <c r="G29" s="5">
        <v>4</v>
      </c>
      <c r="H29" s="5"/>
      <c r="I29" s="5">
        <v>2</v>
      </c>
      <c r="J29" s="5">
        <v>20</v>
      </c>
      <c r="K29" s="5">
        <v>40</v>
      </c>
      <c r="L29" s="5">
        <v>8</v>
      </c>
      <c r="M29" s="5"/>
    </row>
    <row r="30" spans="1:13" ht="21.75">
      <c r="A30" s="5"/>
      <c r="B30" s="5"/>
      <c r="C30" s="12"/>
      <c r="D30" s="5" t="s">
        <v>859</v>
      </c>
      <c r="E30" s="6" t="s">
        <v>911</v>
      </c>
      <c r="F30" s="5">
        <v>2</v>
      </c>
      <c r="G30" s="5"/>
      <c r="H30" s="5"/>
      <c r="I30" s="5">
        <v>2</v>
      </c>
      <c r="J30" s="5">
        <v>20</v>
      </c>
      <c r="K30" s="5">
        <v>40</v>
      </c>
      <c r="L30" s="5">
        <v>8</v>
      </c>
      <c r="M30" s="5"/>
    </row>
    <row r="31" spans="1:17" ht="21.75">
      <c r="A31" s="5"/>
      <c r="B31" s="5"/>
      <c r="C31" s="12"/>
      <c r="D31" s="5" t="s">
        <v>832</v>
      </c>
      <c r="E31" s="6" t="s">
        <v>831</v>
      </c>
      <c r="F31" s="14">
        <v>2</v>
      </c>
      <c r="G31" s="5">
        <v>4</v>
      </c>
      <c r="H31" s="5"/>
      <c r="I31" s="5">
        <v>2</v>
      </c>
      <c r="J31" s="5">
        <v>10</v>
      </c>
      <c r="K31" s="5">
        <v>40</v>
      </c>
      <c r="L31" s="5">
        <v>8</v>
      </c>
      <c r="M31" s="5"/>
      <c r="N31" s="1"/>
      <c r="O31" s="1"/>
      <c r="P31" s="1"/>
      <c r="Q31" s="1"/>
    </row>
    <row r="32" spans="1:17" ht="21.75">
      <c r="A32" s="5"/>
      <c r="B32" s="5"/>
      <c r="C32" s="12"/>
      <c r="D32" s="5" t="s">
        <v>864</v>
      </c>
      <c r="E32" s="6" t="s">
        <v>855</v>
      </c>
      <c r="F32" s="14">
        <v>2</v>
      </c>
      <c r="G32" s="5"/>
      <c r="H32" s="5">
        <v>4</v>
      </c>
      <c r="I32" s="5">
        <v>2</v>
      </c>
      <c r="J32" s="5">
        <v>20</v>
      </c>
      <c r="K32" s="5">
        <v>40</v>
      </c>
      <c r="L32" s="5">
        <v>8</v>
      </c>
      <c r="M32" s="14">
        <v>46</v>
      </c>
      <c r="N32" s="1"/>
      <c r="O32" s="1"/>
      <c r="P32" s="1"/>
      <c r="Q32" s="1"/>
    </row>
    <row r="33" spans="1:17" ht="21.75">
      <c r="A33" s="5"/>
      <c r="B33" s="5"/>
      <c r="C33" s="12"/>
      <c r="D33" s="5"/>
      <c r="E33" s="6"/>
      <c r="F33" s="14"/>
      <c r="G33" s="5"/>
      <c r="H33" s="5"/>
      <c r="I33" s="5"/>
      <c r="J33" s="5"/>
      <c r="K33" s="5"/>
      <c r="L33" s="5"/>
      <c r="M33" s="14"/>
      <c r="N33" s="1"/>
      <c r="O33" s="1"/>
      <c r="P33" s="1"/>
      <c r="Q33" s="1"/>
    </row>
    <row r="34" spans="1:17" ht="21.75">
      <c r="A34" s="5">
        <v>4</v>
      </c>
      <c r="B34" s="5" t="s">
        <v>31</v>
      </c>
      <c r="C34" s="12" t="s">
        <v>867</v>
      </c>
      <c r="D34" s="5" t="s">
        <v>830</v>
      </c>
      <c r="E34" s="6" t="s">
        <v>823</v>
      </c>
      <c r="F34" s="5">
        <v>1</v>
      </c>
      <c r="G34" s="5"/>
      <c r="H34" s="5">
        <v>4</v>
      </c>
      <c r="I34" s="5">
        <v>2</v>
      </c>
      <c r="J34" s="5">
        <v>20</v>
      </c>
      <c r="K34" s="5">
        <v>40</v>
      </c>
      <c r="L34" s="5">
        <v>8</v>
      </c>
      <c r="M34" s="5"/>
      <c r="N34" s="1"/>
      <c r="O34" s="1"/>
      <c r="P34" s="1"/>
      <c r="Q34" s="1"/>
    </row>
    <row r="35" spans="1:17" ht="21.75">
      <c r="A35" s="5"/>
      <c r="B35" s="5"/>
      <c r="C35" s="12"/>
      <c r="D35" s="5" t="s">
        <v>861</v>
      </c>
      <c r="E35" s="6" t="s">
        <v>853</v>
      </c>
      <c r="F35" s="5">
        <v>2</v>
      </c>
      <c r="G35" s="5"/>
      <c r="H35" s="5">
        <v>4</v>
      </c>
      <c r="I35" s="5">
        <v>2</v>
      </c>
      <c r="J35" s="5">
        <v>20</v>
      </c>
      <c r="K35" s="5">
        <v>40</v>
      </c>
      <c r="L35" s="5">
        <v>8</v>
      </c>
      <c r="M35" s="5">
        <v>16</v>
      </c>
      <c r="N35" s="1"/>
      <c r="O35" s="1"/>
      <c r="P35" s="1"/>
      <c r="Q35" s="1"/>
    </row>
    <row r="36" spans="1:17" ht="21.75">
      <c r="A36" s="5"/>
      <c r="B36" s="5"/>
      <c r="C36" s="12"/>
      <c r="D36" s="5"/>
      <c r="E36" s="6"/>
      <c r="F36" s="5"/>
      <c r="G36" s="5"/>
      <c r="H36" s="5"/>
      <c r="I36" s="5"/>
      <c r="J36" s="5"/>
      <c r="K36" s="5"/>
      <c r="L36" s="5"/>
      <c r="M36" s="5"/>
      <c r="N36" s="1"/>
      <c r="O36" s="1"/>
      <c r="P36" s="1"/>
      <c r="Q36" s="1"/>
    </row>
    <row r="37" spans="1:17" ht="21.75">
      <c r="A37" s="5">
        <v>5</v>
      </c>
      <c r="B37" s="5" t="s">
        <v>868</v>
      </c>
      <c r="C37" s="12" t="s">
        <v>869</v>
      </c>
      <c r="D37" s="5" t="s">
        <v>858</v>
      </c>
      <c r="E37" s="6" t="s">
        <v>851</v>
      </c>
      <c r="F37" s="5">
        <v>2</v>
      </c>
      <c r="G37" s="5">
        <v>4</v>
      </c>
      <c r="H37" s="5"/>
      <c r="I37" s="5">
        <v>2</v>
      </c>
      <c r="J37" s="5">
        <v>20</v>
      </c>
      <c r="K37" s="5">
        <v>40</v>
      </c>
      <c r="L37" s="5">
        <v>8</v>
      </c>
      <c r="M37" s="5"/>
      <c r="N37" s="1"/>
      <c r="O37" s="1"/>
      <c r="P37" s="1"/>
      <c r="Q37" s="1"/>
    </row>
    <row r="38" spans="1:17" ht="21.75">
      <c r="A38" s="5"/>
      <c r="B38" s="5"/>
      <c r="C38" s="12"/>
      <c r="D38" s="5" t="s">
        <v>860</v>
      </c>
      <c r="E38" s="6" t="s">
        <v>852</v>
      </c>
      <c r="F38" s="5">
        <v>2</v>
      </c>
      <c r="G38" s="5">
        <v>4</v>
      </c>
      <c r="H38" s="5"/>
      <c r="I38" s="5">
        <v>2</v>
      </c>
      <c r="J38" s="5">
        <v>20</v>
      </c>
      <c r="K38" s="5">
        <v>40</v>
      </c>
      <c r="L38" s="5">
        <v>8</v>
      </c>
      <c r="M38" s="5"/>
      <c r="N38" s="1"/>
      <c r="O38" s="1"/>
      <c r="P38" s="1"/>
      <c r="Q38" s="1"/>
    </row>
    <row r="39" spans="1:17" ht="21.75">
      <c r="A39" s="5"/>
      <c r="B39" s="5"/>
      <c r="C39" s="12"/>
      <c r="D39" s="5" t="s">
        <v>859</v>
      </c>
      <c r="E39" s="6" t="s">
        <v>911</v>
      </c>
      <c r="F39" s="5">
        <v>2</v>
      </c>
      <c r="G39" s="5"/>
      <c r="H39" s="5">
        <v>4</v>
      </c>
      <c r="I39" s="5">
        <v>2</v>
      </c>
      <c r="J39" s="5">
        <v>20</v>
      </c>
      <c r="K39" s="5">
        <v>40</v>
      </c>
      <c r="L39" s="5">
        <v>8</v>
      </c>
      <c r="M39" s="5"/>
      <c r="N39" s="1"/>
      <c r="O39" s="1"/>
      <c r="P39" s="1"/>
      <c r="Q39" s="1"/>
    </row>
    <row r="40" spans="1:17" ht="21.75">
      <c r="A40" s="5"/>
      <c r="B40" s="5"/>
      <c r="C40" s="12"/>
      <c r="D40" s="5" t="s">
        <v>862</v>
      </c>
      <c r="E40" s="6" t="s">
        <v>854</v>
      </c>
      <c r="F40" s="5">
        <v>1</v>
      </c>
      <c r="G40" s="5"/>
      <c r="H40" s="5">
        <v>4</v>
      </c>
      <c r="I40" s="5">
        <v>2</v>
      </c>
      <c r="J40" s="5">
        <v>20</v>
      </c>
      <c r="K40" s="5">
        <v>40</v>
      </c>
      <c r="L40" s="5">
        <v>8</v>
      </c>
      <c r="M40" s="5"/>
      <c r="N40" s="1"/>
      <c r="O40" s="1"/>
      <c r="P40" s="1"/>
      <c r="Q40" s="1"/>
    </row>
    <row r="41" spans="1:17" ht="21.75">
      <c r="A41" s="5"/>
      <c r="B41" s="5"/>
      <c r="C41" s="12"/>
      <c r="D41" s="5" t="s">
        <v>865</v>
      </c>
      <c r="E41" s="6" t="s">
        <v>856</v>
      </c>
      <c r="F41" s="5">
        <v>2</v>
      </c>
      <c r="G41" s="5"/>
      <c r="H41" s="5">
        <v>4</v>
      </c>
      <c r="I41" s="5">
        <v>2</v>
      </c>
      <c r="J41" s="5">
        <v>20</v>
      </c>
      <c r="K41" s="5">
        <v>40</v>
      </c>
      <c r="L41" s="5">
        <v>8</v>
      </c>
      <c r="M41" s="5">
        <v>40</v>
      </c>
      <c r="N41" s="1"/>
      <c r="O41" s="1"/>
      <c r="P41" s="1"/>
      <c r="Q41" s="1"/>
    </row>
    <row r="42" spans="1:17" ht="21.75">
      <c r="A42" s="5"/>
      <c r="B42" s="5"/>
      <c r="C42" s="12"/>
      <c r="D42" s="5"/>
      <c r="E42" s="6"/>
      <c r="F42" s="5"/>
      <c r="G42" s="5"/>
      <c r="H42" s="5"/>
      <c r="I42" s="5"/>
      <c r="J42" s="5"/>
      <c r="K42" s="5"/>
      <c r="L42" s="5"/>
      <c r="M42" s="5"/>
      <c r="N42" s="1"/>
      <c r="O42" s="1"/>
      <c r="P42" s="1"/>
      <c r="Q42" s="1"/>
    </row>
    <row r="43" spans="1:17" ht="21.75">
      <c r="A43" s="5">
        <v>6</v>
      </c>
      <c r="B43" s="5" t="s">
        <v>36</v>
      </c>
      <c r="C43" s="12" t="s">
        <v>52</v>
      </c>
      <c r="D43" s="5" t="s">
        <v>858</v>
      </c>
      <c r="E43" s="6" t="s">
        <v>851</v>
      </c>
      <c r="F43" s="5">
        <v>2</v>
      </c>
      <c r="G43" s="5">
        <v>4</v>
      </c>
      <c r="H43" s="5"/>
      <c r="I43" s="5">
        <v>2</v>
      </c>
      <c r="J43" s="5">
        <v>20</v>
      </c>
      <c r="K43" s="5">
        <v>40</v>
      </c>
      <c r="L43" s="5">
        <v>8</v>
      </c>
      <c r="M43" s="5"/>
      <c r="N43" s="1"/>
      <c r="O43" s="1"/>
      <c r="P43" s="1"/>
      <c r="Q43" s="1"/>
    </row>
    <row r="44" spans="1:17" ht="21.75">
      <c r="A44" s="5"/>
      <c r="B44" s="5"/>
      <c r="C44" s="12"/>
      <c r="D44" s="5" t="s">
        <v>860</v>
      </c>
      <c r="E44" s="6" t="s">
        <v>852</v>
      </c>
      <c r="F44" s="5">
        <v>2</v>
      </c>
      <c r="G44" s="5">
        <v>4</v>
      </c>
      <c r="H44" s="5"/>
      <c r="I44" s="5">
        <v>2</v>
      </c>
      <c r="J44" s="5">
        <v>20</v>
      </c>
      <c r="K44" s="5">
        <v>40</v>
      </c>
      <c r="L44" s="5">
        <v>8</v>
      </c>
      <c r="M44" s="5"/>
      <c r="N44" s="1"/>
      <c r="O44" s="1"/>
      <c r="P44" s="1"/>
      <c r="Q44" s="1"/>
    </row>
    <row r="45" spans="1:17" ht="26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9" t="s">
        <v>64</v>
      </c>
      <c r="N45" s="1"/>
      <c r="O45" s="1"/>
      <c r="P45" s="1"/>
      <c r="Q45" s="1"/>
    </row>
    <row r="46" spans="1:17" ht="21" customHeight="1">
      <c r="A46" s="242" t="s">
        <v>777</v>
      </c>
      <c r="B46" s="241" t="s">
        <v>781</v>
      </c>
      <c r="C46" s="241" t="s">
        <v>782</v>
      </c>
      <c r="D46" s="241" t="s">
        <v>790</v>
      </c>
      <c r="E46" s="241" t="s">
        <v>877</v>
      </c>
      <c r="F46" s="242" t="s">
        <v>791</v>
      </c>
      <c r="G46" s="246" t="s">
        <v>792</v>
      </c>
      <c r="H46" s="246"/>
      <c r="I46" s="267" t="s">
        <v>795</v>
      </c>
      <c r="J46" s="242" t="s">
        <v>866</v>
      </c>
      <c r="K46" s="242" t="s">
        <v>539</v>
      </c>
      <c r="L46" s="242" t="s">
        <v>811</v>
      </c>
      <c r="M46" s="242" t="s">
        <v>812</v>
      </c>
      <c r="N46" s="1"/>
      <c r="O46" s="1"/>
      <c r="P46" s="1"/>
      <c r="Q46" s="1"/>
    </row>
    <row r="47" spans="1:17" ht="21.75">
      <c r="A47" s="242"/>
      <c r="B47" s="241"/>
      <c r="C47" s="241"/>
      <c r="D47" s="245"/>
      <c r="E47" s="245"/>
      <c r="F47" s="242"/>
      <c r="G47" s="246" t="s">
        <v>786</v>
      </c>
      <c r="H47" s="246"/>
      <c r="I47" s="267"/>
      <c r="J47" s="242"/>
      <c r="K47" s="242"/>
      <c r="L47" s="242"/>
      <c r="M47" s="242"/>
      <c r="N47" s="1"/>
      <c r="O47" s="1"/>
      <c r="P47" s="1"/>
      <c r="Q47" s="1"/>
    </row>
    <row r="48" spans="1:17" ht="21.75">
      <c r="A48" s="242"/>
      <c r="B48" s="241"/>
      <c r="C48" s="241"/>
      <c r="D48" s="245"/>
      <c r="E48" s="245"/>
      <c r="F48" s="242"/>
      <c r="G48" s="5" t="s">
        <v>793</v>
      </c>
      <c r="H48" s="5" t="s">
        <v>794</v>
      </c>
      <c r="I48" s="267"/>
      <c r="J48" s="242"/>
      <c r="K48" s="242"/>
      <c r="L48" s="242"/>
      <c r="M48" s="242"/>
      <c r="N48" s="1"/>
      <c r="O48" s="1"/>
      <c r="P48" s="1"/>
      <c r="Q48" s="1"/>
    </row>
    <row r="49" spans="1:17" ht="21.75">
      <c r="A49" s="5"/>
      <c r="B49" s="5"/>
      <c r="C49" s="12"/>
      <c r="D49" s="5" t="s">
        <v>859</v>
      </c>
      <c r="E49" s="6" t="s">
        <v>911</v>
      </c>
      <c r="F49" s="5">
        <v>2</v>
      </c>
      <c r="G49" s="5"/>
      <c r="H49" s="5">
        <v>4</v>
      </c>
      <c r="I49" s="5">
        <v>2</v>
      </c>
      <c r="J49" s="5">
        <v>20</v>
      </c>
      <c r="K49" s="5">
        <v>40</v>
      </c>
      <c r="L49" s="5">
        <v>8</v>
      </c>
      <c r="M49" s="5"/>
      <c r="N49" s="1"/>
      <c r="O49" s="1"/>
      <c r="P49" s="1"/>
      <c r="Q49" s="1"/>
    </row>
    <row r="50" spans="1:17" ht="21.75">
      <c r="A50" s="5"/>
      <c r="B50" s="5"/>
      <c r="C50" s="12"/>
      <c r="D50" s="5" t="s">
        <v>917</v>
      </c>
      <c r="E50" s="6" t="s">
        <v>19</v>
      </c>
      <c r="F50" s="5">
        <v>1</v>
      </c>
      <c r="G50" s="5"/>
      <c r="H50" s="5">
        <v>4</v>
      </c>
      <c r="I50" s="5">
        <v>2</v>
      </c>
      <c r="J50" s="5">
        <v>20</v>
      </c>
      <c r="K50" s="5">
        <v>40</v>
      </c>
      <c r="L50" s="5">
        <v>8</v>
      </c>
      <c r="M50" s="5">
        <v>32</v>
      </c>
      <c r="N50" s="1"/>
      <c r="O50" s="1"/>
      <c r="P50" s="1"/>
      <c r="Q50" s="1"/>
    </row>
    <row r="51" spans="1:17" ht="21.75">
      <c r="A51" s="5"/>
      <c r="B51" s="5"/>
      <c r="C51" s="12"/>
      <c r="D51" s="5"/>
      <c r="E51" s="6"/>
      <c r="F51" s="5"/>
      <c r="G51" s="5"/>
      <c r="H51" s="5"/>
      <c r="I51" s="5"/>
      <c r="J51" s="5"/>
      <c r="K51" s="5"/>
      <c r="L51" s="5"/>
      <c r="M51" s="5"/>
      <c r="N51" s="1"/>
      <c r="O51" s="1"/>
      <c r="P51" s="1"/>
      <c r="Q51" s="1"/>
    </row>
    <row r="52" spans="1:17" ht="21.75">
      <c r="A52" s="5">
        <v>7</v>
      </c>
      <c r="B52" s="5" t="s">
        <v>35</v>
      </c>
      <c r="C52" s="12" t="s">
        <v>870</v>
      </c>
      <c r="D52" s="5" t="s">
        <v>858</v>
      </c>
      <c r="E52" s="6" t="s">
        <v>851</v>
      </c>
      <c r="F52" s="5">
        <v>2</v>
      </c>
      <c r="G52" s="5">
        <v>4</v>
      </c>
      <c r="H52" s="5"/>
      <c r="I52" s="5">
        <v>2</v>
      </c>
      <c r="J52" s="5">
        <v>20</v>
      </c>
      <c r="K52" s="5">
        <v>40</v>
      </c>
      <c r="L52" s="5">
        <v>8</v>
      </c>
      <c r="M52" s="5"/>
      <c r="N52" s="1"/>
      <c r="O52" s="1"/>
      <c r="P52" s="1"/>
      <c r="Q52" s="1"/>
    </row>
    <row r="53" spans="1:17" ht="21.75">
      <c r="A53" s="5"/>
      <c r="B53" s="5"/>
      <c r="C53" s="12"/>
      <c r="D53" s="5" t="s">
        <v>860</v>
      </c>
      <c r="E53" s="6" t="s">
        <v>852</v>
      </c>
      <c r="F53" s="5">
        <v>2</v>
      </c>
      <c r="G53" s="5">
        <v>4</v>
      </c>
      <c r="H53" s="5"/>
      <c r="I53" s="5">
        <v>2</v>
      </c>
      <c r="J53" s="5">
        <v>20</v>
      </c>
      <c r="K53" s="5">
        <v>40</v>
      </c>
      <c r="L53" s="5">
        <v>8</v>
      </c>
      <c r="M53" s="5"/>
      <c r="N53" s="1"/>
      <c r="O53" s="1"/>
      <c r="P53" s="1"/>
      <c r="Q53" s="1"/>
    </row>
    <row r="54" spans="1:17" ht="21.75">
      <c r="A54" s="5"/>
      <c r="B54" s="5"/>
      <c r="C54" s="12"/>
      <c r="D54" s="5" t="s">
        <v>859</v>
      </c>
      <c r="E54" s="6" t="s">
        <v>911</v>
      </c>
      <c r="F54" s="5">
        <v>2</v>
      </c>
      <c r="G54" s="5"/>
      <c r="H54" s="5">
        <v>4</v>
      </c>
      <c r="I54" s="5">
        <v>2</v>
      </c>
      <c r="J54" s="5">
        <v>20</v>
      </c>
      <c r="K54" s="5">
        <v>40</v>
      </c>
      <c r="L54" s="5">
        <v>8</v>
      </c>
      <c r="M54" s="5"/>
      <c r="N54" s="1"/>
      <c r="O54" s="1"/>
      <c r="P54" s="1"/>
      <c r="Q54" s="1"/>
    </row>
    <row r="55" spans="1:17" ht="21.75">
      <c r="A55" s="5"/>
      <c r="B55" s="5"/>
      <c r="C55" s="12"/>
      <c r="D55" s="5" t="s">
        <v>863</v>
      </c>
      <c r="E55" s="6" t="s">
        <v>857</v>
      </c>
      <c r="F55" s="5">
        <v>2</v>
      </c>
      <c r="G55" s="5"/>
      <c r="H55" s="5">
        <v>4</v>
      </c>
      <c r="I55" s="5">
        <v>2</v>
      </c>
      <c r="J55" s="5">
        <v>20</v>
      </c>
      <c r="K55" s="5">
        <v>40</v>
      </c>
      <c r="L55" s="5">
        <v>8</v>
      </c>
      <c r="M55" s="5">
        <v>32</v>
      </c>
      <c r="N55" s="1"/>
      <c r="O55" s="1"/>
      <c r="P55" s="1"/>
      <c r="Q55" s="1"/>
    </row>
    <row r="56" spans="1:17" ht="21.75">
      <c r="A56" s="5"/>
      <c r="B56" s="5"/>
      <c r="C56" s="12"/>
      <c r="D56" s="5"/>
      <c r="E56" s="6"/>
      <c r="F56" s="5"/>
      <c r="G56" s="5"/>
      <c r="H56" s="5"/>
      <c r="I56" s="5"/>
      <c r="J56" s="5"/>
      <c r="K56" s="5"/>
      <c r="L56" s="5"/>
      <c r="M56" s="5"/>
      <c r="N56" s="1"/>
      <c r="O56" s="1"/>
      <c r="P56" s="1"/>
      <c r="Q56" s="1"/>
    </row>
    <row r="57" spans="1:17" ht="21.75">
      <c r="A57" s="5">
        <v>8</v>
      </c>
      <c r="B57" s="5" t="s">
        <v>42</v>
      </c>
      <c r="C57" s="12" t="s">
        <v>871</v>
      </c>
      <c r="D57" s="14" t="s">
        <v>872</v>
      </c>
      <c r="E57" s="24" t="s">
        <v>817</v>
      </c>
      <c r="F57" s="5">
        <v>1</v>
      </c>
      <c r="G57" s="5">
        <v>3</v>
      </c>
      <c r="H57" s="5"/>
      <c r="I57" s="5">
        <v>2</v>
      </c>
      <c r="J57" s="5">
        <v>20</v>
      </c>
      <c r="K57" s="5">
        <v>40</v>
      </c>
      <c r="L57" s="5">
        <v>6</v>
      </c>
      <c r="M57" s="5">
        <v>6</v>
      </c>
      <c r="N57" s="1"/>
      <c r="O57" s="1"/>
      <c r="P57" s="1"/>
      <c r="Q57" s="1"/>
    </row>
    <row r="58" spans="1:17" ht="21.75">
      <c r="A58" s="5"/>
      <c r="B58" s="5"/>
      <c r="C58" s="12"/>
      <c r="D58" s="14"/>
      <c r="E58" s="24"/>
      <c r="F58" s="5"/>
      <c r="G58" s="5"/>
      <c r="H58" s="5"/>
      <c r="I58" s="5"/>
      <c r="J58" s="5"/>
      <c r="K58" s="5"/>
      <c r="L58" s="5"/>
      <c r="M58" s="5"/>
      <c r="N58" s="1"/>
      <c r="O58" s="1"/>
      <c r="P58" s="1"/>
      <c r="Q58" s="1"/>
    </row>
    <row r="59" spans="1:17" ht="21.75">
      <c r="A59" s="5">
        <v>9</v>
      </c>
      <c r="B59" s="5" t="s">
        <v>38</v>
      </c>
      <c r="C59" s="6" t="s">
        <v>40</v>
      </c>
      <c r="D59" s="5" t="s">
        <v>832</v>
      </c>
      <c r="E59" s="6" t="s">
        <v>831</v>
      </c>
      <c r="F59" s="14">
        <v>2</v>
      </c>
      <c r="G59" s="5">
        <v>4</v>
      </c>
      <c r="H59" s="5"/>
      <c r="I59" s="5">
        <v>2</v>
      </c>
      <c r="J59" s="5">
        <v>10</v>
      </c>
      <c r="K59" s="5">
        <v>40</v>
      </c>
      <c r="L59" s="5">
        <v>8</v>
      </c>
      <c r="M59" s="5">
        <v>8</v>
      </c>
      <c r="N59" s="1"/>
      <c r="O59" s="1"/>
      <c r="P59" s="1"/>
      <c r="Q59" s="1"/>
    </row>
    <row r="60" spans="1:17" ht="21.75">
      <c r="A60" s="5"/>
      <c r="B60" s="5"/>
      <c r="C60" s="6"/>
      <c r="D60" s="14"/>
      <c r="E60" s="24"/>
      <c r="F60" s="5"/>
      <c r="G60" s="5"/>
      <c r="H60" s="5"/>
      <c r="I60" s="5"/>
      <c r="J60" s="5"/>
      <c r="K60" s="5"/>
      <c r="L60" s="5"/>
      <c r="M60" s="5"/>
      <c r="N60" s="1"/>
      <c r="O60" s="1"/>
      <c r="P60" s="1"/>
      <c r="Q60" s="1"/>
    </row>
    <row r="61" spans="1:17" ht="21.75">
      <c r="A61" s="5">
        <v>10</v>
      </c>
      <c r="B61" s="5" t="s">
        <v>538</v>
      </c>
      <c r="C61" s="12" t="s">
        <v>873</v>
      </c>
      <c r="D61" s="5" t="s">
        <v>872</v>
      </c>
      <c r="E61" s="6" t="s">
        <v>817</v>
      </c>
      <c r="F61" s="5">
        <v>1</v>
      </c>
      <c r="G61" s="5">
        <v>3</v>
      </c>
      <c r="H61" s="5"/>
      <c r="I61" s="5">
        <v>2</v>
      </c>
      <c r="J61" s="5">
        <v>20</v>
      </c>
      <c r="K61" s="5">
        <v>40</v>
      </c>
      <c r="L61" s="5">
        <v>6</v>
      </c>
      <c r="M61" s="5"/>
      <c r="N61" s="1"/>
      <c r="O61" s="1"/>
      <c r="P61" s="1"/>
      <c r="Q61" s="1"/>
    </row>
    <row r="62" spans="1:17" ht="21.75">
      <c r="A62" s="5"/>
      <c r="B62" s="5"/>
      <c r="C62" s="12"/>
      <c r="D62" s="5" t="s">
        <v>827</v>
      </c>
      <c r="E62" s="6" t="s">
        <v>820</v>
      </c>
      <c r="F62" s="5">
        <v>1</v>
      </c>
      <c r="G62" s="5"/>
      <c r="H62" s="5">
        <v>4</v>
      </c>
      <c r="I62" s="5">
        <v>2</v>
      </c>
      <c r="J62" s="5">
        <v>20</v>
      </c>
      <c r="K62" s="5">
        <v>40</v>
      </c>
      <c r="L62" s="5">
        <v>8</v>
      </c>
      <c r="M62" s="5"/>
      <c r="N62" s="1"/>
      <c r="O62" s="1"/>
      <c r="P62" s="1"/>
      <c r="Q62" s="1"/>
    </row>
    <row r="63" spans="1:17" ht="21.75">
      <c r="A63" s="5"/>
      <c r="B63" s="5"/>
      <c r="C63" s="12"/>
      <c r="D63" s="5" t="s">
        <v>826</v>
      </c>
      <c r="E63" s="6" t="s">
        <v>819</v>
      </c>
      <c r="F63" s="5">
        <v>1</v>
      </c>
      <c r="G63" s="5">
        <v>4</v>
      </c>
      <c r="H63" s="5"/>
      <c r="I63" s="5">
        <v>2</v>
      </c>
      <c r="J63" s="5">
        <v>20</v>
      </c>
      <c r="K63" s="5">
        <v>40</v>
      </c>
      <c r="L63" s="5">
        <v>8</v>
      </c>
      <c r="M63" s="5"/>
      <c r="N63" s="1"/>
      <c r="O63" s="1"/>
      <c r="P63" s="1"/>
      <c r="Q63" s="1"/>
    </row>
    <row r="64" spans="1:17" ht="21.75">
      <c r="A64" s="5"/>
      <c r="B64" s="5"/>
      <c r="C64" s="12"/>
      <c r="D64" s="5" t="s">
        <v>828</v>
      </c>
      <c r="E64" s="6" t="s">
        <v>821</v>
      </c>
      <c r="F64" s="5">
        <v>2</v>
      </c>
      <c r="G64" s="5">
        <v>4</v>
      </c>
      <c r="H64" s="5"/>
      <c r="I64" s="5">
        <v>2</v>
      </c>
      <c r="J64" s="5">
        <v>20</v>
      </c>
      <c r="K64" s="5">
        <v>40</v>
      </c>
      <c r="L64" s="5">
        <v>8</v>
      </c>
      <c r="M64" s="5"/>
      <c r="N64" s="1"/>
      <c r="O64" s="1"/>
      <c r="P64" s="1"/>
      <c r="Q64" s="1"/>
    </row>
    <row r="65" spans="1:17" ht="21.75">
      <c r="A65" s="5"/>
      <c r="B65" s="5"/>
      <c r="C65" s="12"/>
      <c r="D65" s="5" t="s">
        <v>829</v>
      </c>
      <c r="E65" s="6" t="s">
        <v>822</v>
      </c>
      <c r="F65" s="5">
        <v>1</v>
      </c>
      <c r="G65" s="5"/>
      <c r="H65" s="5">
        <v>4</v>
      </c>
      <c r="I65" s="5">
        <v>2</v>
      </c>
      <c r="J65" s="5">
        <v>20</v>
      </c>
      <c r="K65" s="5">
        <v>40</v>
      </c>
      <c r="L65" s="5">
        <v>8</v>
      </c>
      <c r="M65" s="5"/>
      <c r="N65" s="1"/>
      <c r="O65" s="1"/>
      <c r="P65" s="1"/>
      <c r="Q65" s="1"/>
    </row>
    <row r="66" spans="1:17" ht="21.75">
      <c r="A66" s="5"/>
      <c r="B66" s="5"/>
      <c r="C66" s="12"/>
      <c r="D66" s="5" t="s">
        <v>830</v>
      </c>
      <c r="E66" s="6" t="s">
        <v>823</v>
      </c>
      <c r="F66" s="5">
        <v>1</v>
      </c>
      <c r="G66" s="6"/>
      <c r="H66" s="5">
        <v>4</v>
      </c>
      <c r="I66" s="5">
        <v>2</v>
      </c>
      <c r="J66" s="5">
        <v>20</v>
      </c>
      <c r="K66" s="5">
        <v>40</v>
      </c>
      <c r="L66" s="5">
        <v>8</v>
      </c>
      <c r="M66" s="5"/>
      <c r="N66" s="1"/>
      <c r="O66" s="1"/>
      <c r="P66" s="1"/>
      <c r="Q66" s="1"/>
    </row>
    <row r="67" spans="1:17" ht="26.25">
      <c r="A67" s="243"/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9" t="s">
        <v>65</v>
      </c>
      <c r="N67" s="1"/>
      <c r="O67" s="1"/>
      <c r="P67" s="1"/>
      <c r="Q67" s="1"/>
    </row>
    <row r="68" spans="1:17" ht="21" customHeight="1">
      <c r="A68" s="242" t="s">
        <v>777</v>
      </c>
      <c r="B68" s="241" t="s">
        <v>781</v>
      </c>
      <c r="C68" s="241" t="s">
        <v>782</v>
      </c>
      <c r="D68" s="241" t="s">
        <v>790</v>
      </c>
      <c r="E68" s="241" t="s">
        <v>877</v>
      </c>
      <c r="F68" s="242" t="s">
        <v>791</v>
      </c>
      <c r="G68" s="246" t="s">
        <v>792</v>
      </c>
      <c r="H68" s="246"/>
      <c r="I68" s="267" t="s">
        <v>795</v>
      </c>
      <c r="J68" s="242" t="s">
        <v>866</v>
      </c>
      <c r="K68" s="242" t="s">
        <v>539</v>
      </c>
      <c r="L68" s="242" t="s">
        <v>811</v>
      </c>
      <c r="M68" s="242" t="s">
        <v>812</v>
      </c>
      <c r="N68" s="1"/>
      <c r="O68" s="1"/>
      <c r="P68" s="1"/>
      <c r="Q68" s="1"/>
    </row>
    <row r="69" spans="1:17" ht="21.75">
      <c r="A69" s="242"/>
      <c r="B69" s="241"/>
      <c r="C69" s="241"/>
      <c r="D69" s="245"/>
      <c r="E69" s="245"/>
      <c r="F69" s="242"/>
      <c r="G69" s="246" t="s">
        <v>786</v>
      </c>
      <c r="H69" s="246"/>
      <c r="I69" s="267"/>
      <c r="J69" s="242"/>
      <c r="K69" s="242"/>
      <c r="L69" s="242"/>
      <c r="M69" s="242"/>
      <c r="N69" s="1"/>
      <c r="O69" s="1"/>
      <c r="P69" s="1"/>
      <c r="Q69" s="1"/>
    </row>
    <row r="70" spans="1:17" ht="21.75">
      <c r="A70" s="242"/>
      <c r="B70" s="241"/>
      <c r="C70" s="241"/>
      <c r="D70" s="245"/>
      <c r="E70" s="245"/>
      <c r="F70" s="242"/>
      <c r="G70" s="5" t="s">
        <v>793</v>
      </c>
      <c r="H70" s="5" t="s">
        <v>794</v>
      </c>
      <c r="I70" s="267"/>
      <c r="J70" s="242"/>
      <c r="K70" s="242"/>
      <c r="L70" s="242"/>
      <c r="M70" s="242"/>
      <c r="N70" s="1"/>
      <c r="O70" s="1"/>
      <c r="P70" s="1"/>
      <c r="Q70" s="1"/>
    </row>
    <row r="71" spans="1:17" ht="21.75">
      <c r="A71" s="19"/>
      <c r="B71" s="4"/>
      <c r="C71" s="4"/>
      <c r="D71" s="5" t="s">
        <v>858</v>
      </c>
      <c r="E71" s="6" t="s">
        <v>851</v>
      </c>
      <c r="F71" s="5">
        <v>2</v>
      </c>
      <c r="G71" s="5">
        <v>4</v>
      </c>
      <c r="H71" s="5"/>
      <c r="I71" s="5">
        <v>2</v>
      </c>
      <c r="J71" s="5">
        <v>20</v>
      </c>
      <c r="K71" s="5">
        <v>40</v>
      </c>
      <c r="L71" s="5">
        <v>8</v>
      </c>
      <c r="M71" s="19"/>
      <c r="N71" s="1"/>
      <c r="O71" s="1"/>
      <c r="P71" s="1"/>
      <c r="Q71" s="1"/>
    </row>
    <row r="72" spans="1:17" ht="21.75">
      <c r="A72" s="19"/>
      <c r="B72" s="4"/>
      <c r="C72" s="4"/>
      <c r="D72" s="5" t="s">
        <v>860</v>
      </c>
      <c r="E72" s="6" t="s">
        <v>852</v>
      </c>
      <c r="F72" s="5">
        <v>2</v>
      </c>
      <c r="G72" s="5">
        <v>4</v>
      </c>
      <c r="H72" s="5"/>
      <c r="I72" s="5">
        <v>2</v>
      </c>
      <c r="J72" s="5">
        <v>20</v>
      </c>
      <c r="K72" s="5">
        <v>40</v>
      </c>
      <c r="L72" s="5">
        <v>8</v>
      </c>
      <c r="M72" s="19"/>
      <c r="N72" s="1"/>
      <c r="O72" s="1"/>
      <c r="P72" s="1"/>
      <c r="Q72" s="1"/>
    </row>
    <row r="73" spans="1:17" ht="21.75">
      <c r="A73" s="5"/>
      <c r="B73" s="5"/>
      <c r="C73" s="12"/>
      <c r="D73" s="5" t="s">
        <v>859</v>
      </c>
      <c r="E73" s="6" t="s">
        <v>911</v>
      </c>
      <c r="F73" s="5">
        <v>2</v>
      </c>
      <c r="G73" s="5"/>
      <c r="H73" s="5">
        <v>4</v>
      </c>
      <c r="I73" s="5">
        <v>2</v>
      </c>
      <c r="J73" s="5">
        <v>20</v>
      </c>
      <c r="K73" s="5">
        <v>40</v>
      </c>
      <c r="L73" s="5">
        <v>8</v>
      </c>
      <c r="M73" s="5"/>
      <c r="N73" s="1"/>
      <c r="O73" s="1"/>
      <c r="P73" s="1"/>
      <c r="Q73" s="1"/>
    </row>
    <row r="74" spans="1:17" ht="21.75">
      <c r="A74" s="5"/>
      <c r="B74" s="5"/>
      <c r="C74" s="12"/>
      <c r="D74" s="5" t="s">
        <v>861</v>
      </c>
      <c r="E74" s="6" t="s">
        <v>853</v>
      </c>
      <c r="F74" s="5">
        <v>2</v>
      </c>
      <c r="G74" s="5"/>
      <c r="H74" s="5">
        <v>4</v>
      </c>
      <c r="I74" s="5">
        <v>2</v>
      </c>
      <c r="J74" s="5">
        <v>20</v>
      </c>
      <c r="K74" s="5">
        <v>40</v>
      </c>
      <c r="L74" s="5">
        <v>8</v>
      </c>
      <c r="M74" s="5"/>
      <c r="N74" s="1"/>
      <c r="O74" s="1"/>
      <c r="P74" s="1"/>
      <c r="Q74" s="1"/>
    </row>
    <row r="75" spans="1:17" ht="21.75">
      <c r="A75" s="5"/>
      <c r="B75" s="5"/>
      <c r="C75" s="12"/>
      <c r="D75" s="5" t="s">
        <v>862</v>
      </c>
      <c r="E75" s="6" t="s">
        <v>854</v>
      </c>
      <c r="F75" s="5">
        <v>1</v>
      </c>
      <c r="G75" s="5">
        <v>4</v>
      </c>
      <c r="H75" s="5"/>
      <c r="I75" s="5">
        <v>2</v>
      </c>
      <c r="J75" s="5">
        <v>20</v>
      </c>
      <c r="K75" s="5">
        <v>40</v>
      </c>
      <c r="L75" s="5">
        <v>8</v>
      </c>
      <c r="M75" s="5"/>
      <c r="N75" s="1"/>
      <c r="O75" s="1"/>
      <c r="P75" s="1"/>
      <c r="Q75" s="1"/>
    </row>
    <row r="76" spans="1:17" ht="21.75">
      <c r="A76" s="5"/>
      <c r="B76" s="5"/>
      <c r="C76" s="12"/>
      <c r="D76" s="5" t="s">
        <v>863</v>
      </c>
      <c r="E76" s="6" t="s">
        <v>857</v>
      </c>
      <c r="F76" s="5">
        <v>2</v>
      </c>
      <c r="G76" s="5"/>
      <c r="H76" s="5">
        <v>4</v>
      </c>
      <c r="I76" s="5">
        <v>2</v>
      </c>
      <c r="J76" s="5">
        <v>20</v>
      </c>
      <c r="K76" s="5">
        <v>40</v>
      </c>
      <c r="L76" s="5">
        <v>8</v>
      </c>
      <c r="M76" s="5"/>
      <c r="N76" s="1"/>
      <c r="O76" s="1"/>
      <c r="P76" s="1"/>
      <c r="Q76" s="1"/>
    </row>
    <row r="77" spans="1:17" ht="21.75">
      <c r="A77" s="5"/>
      <c r="B77" s="5"/>
      <c r="C77" s="12"/>
      <c r="D77" s="5" t="s">
        <v>864</v>
      </c>
      <c r="E77" s="6" t="s">
        <v>855</v>
      </c>
      <c r="F77" s="5">
        <v>2</v>
      </c>
      <c r="G77" s="5">
        <v>4</v>
      </c>
      <c r="H77" s="5"/>
      <c r="I77" s="5">
        <v>2</v>
      </c>
      <c r="J77" s="5">
        <v>20</v>
      </c>
      <c r="K77" s="5">
        <v>40</v>
      </c>
      <c r="L77" s="5">
        <v>8</v>
      </c>
      <c r="M77" s="5">
        <v>102</v>
      </c>
      <c r="N77" s="1"/>
      <c r="O77" s="1"/>
      <c r="P77" s="1"/>
      <c r="Q77" s="1"/>
    </row>
    <row r="78" spans="1:17" ht="21.75">
      <c r="A78" s="5"/>
      <c r="B78" s="5"/>
      <c r="C78" s="12"/>
      <c r="D78" s="5"/>
      <c r="E78" s="6"/>
      <c r="F78" s="5"/>
      <c r="G78" s="5"/>
      <c r="H78" s="5"/>
      <c r="I78" s="5"/>
      <c r="J78" s="5"/>
      <c r="K78" s="5"/>
      <c r="L78" s="5"/>
      <c r="M78" s="5"/>
      <c r="N78" s="1"/>
      <c r="O78" s="1"/>
      <c r="P78" s="1"/>
      <c r="Q78" s="1"/>
    </row>
    <row r="79" spans="1:17" ht="21.75">
      <c r="A79" s="5">
        <v>11</v>
      </c>
      <c r="B79" s="5" t="s">
        <v>22</v>
      </c>
      <c r="C79" s="12" t="s">
        <v>27</v>
      </c>
      <c r="D79" s="14" t="s">
        <v>908</v>
      </c>
      <c r="E79" s="24" t="s">
        <v>897</v>
      </c>
      <c r="F79" s="5">
        <v>2</v>
      </c>
      <c r="G79" s="5"/>
      <c r="H79" s="5">
        <v>4</v>
      </c>
      <c r="I79" s="5">
        <v>2</v>
      </c>
      <c r="J79" s="5">
        <v>20</v>
      </c>
      <c r="K79" s="5">
        <v>40</v>
      </c>
      <c r="L79" s="5">
        <v>8</v>
      </c>
      <c r="M79" s="5"/>
      <c r="N79" s="1"/>
      <c r="O79" s="1"/>
      <c r="P79" s="1"/>
      <c r="Q79" s="1"/>
    </row>
    <row r="80" spans="1:17" ht="21.75">
      <c r="A80" s="5"/>
      <c r="B80" s="5"/>
      <c r="C80" s="12"/>
      <c r="D80" s="14" t="s">
        <v>909</v>
      </c>
      <c r="E80" s="24" t="s">
        <v>898</v>
      </c>
      <c r="F80" s="5">
        <v>2</v>
      </c>
      <c r="G80" s="5"/>
      <c r="H80" s="5">
        <v>4</v>
      </c>
      <c r="I80" s="5">
        <v>2</v>
      </c>
      <c r="J80" s="5">
        <v>20</v>
      </c>
      <c r="K80" s="5">
        <v>40</v>
      </c>
      <c r="L80" s="5">
        <v>8</v>
      </c>
      <c r="M80" s="5" t="s">
        <v>47</v>
      </c>
      <c r="N80" s="1"/>
      <c r="O80" s="1"/>
      <c r="P80" s="1"/>
      <c r="Q80" s="1"/>
    </row>
    <row r="81" spans="1:17" ht="21.75">
      <c r="A81" s="5"/>
      <c r="B81" s="5"/>
      <c r="C81" s="12"/>
      <c r="D81" s="14" t="s">
        <v>910</v>
      </c>
      <c r="E81" s="24" t="s">
        <v>899</v>
      </c>
      <c r="F81" s="5">
        <v>2</v>
      </c>
      <c r="G81" s="5"/>
      <c r="H81" s="5">
        <v>4</v>
      </c>
      <c r="I81" s="5">
        <v>2</v>
      </c>
      <c r="J81" s="5">
        <v>20</v>
      </c>
      <c r="K81" s="5">
        <v>40</v>
      </c>
      <c r="L81" s="5">
        <v>8</v>
      </c>
      <c r="M81" s="5"/>
      <c r="N81" s="1"/>
      <c r="O81" s="1"/>
      <c r="P81" s="1"/>
      <c r="Q81" s="1"/>
    </row>
    <row r="82" spans="1:17" ht="21.75">
      <c r="A82" s="5"/>
      <c r="B82" s="5"/>
      <c r="C82" s="12"/>
      <c r="D82" s="14" t="s">
        <v>882</v>
      </c>
      <c r="E82" s="24" t="s">
        <v>261</v>
      </c>
      <c r="F82" s="5">
        <v>2</v>
      </c>
      <c r="G82" s="5"/>
      <c r="H82" s="5">
        <v>4</v>
      </c>
      <c r="I82" s="5">
        <v>2</v>
      </c>
      <c r="J82" s="5">
        <v>20</v>
      </c>
      <c r="K82" s="5">
        <v>40</v>
      </c>
      <c r="L82" s="5">
        <v>8</v>
      </c>
      <c r="M82" s="5">
        <v>16</v>
      </c>
      <c r="N82" s="1"/>
      <c r="O82" s="1"/>
      <c r="P82" s="1"/>
      <c r="Q82" s="1"/>
    </row>
    <row r="83" spans="1:17" ht="21.75">
      <c r="A83" s="5"/>
      <c r="B83" s="5"/>
      <c r="C83" s="12"/>
      <c r="D83" s="14"/>
      <c r="E83" s="24"/>
      <c r="F83" s="5"/>
      <c r="G83" s="5"/>
      <c r="H83" s="5"/>
      <c r="I83" s="5"/>
      <c r="J83" s="5"/>
      <c r="K83" s="5"/>
      <c r="L83" s="5"/>
      <c r="M83" s="5"/>
      <c r="N83" s="1"/>
      <c r="O83" s="1"/>
      <c r="P83" s="1"/>
      <c r="Q83" s="1"/>
    </row>
    <row r="84" spans="1:17" ht="21.75">
      <c r="A84" s="5">
        <v>12</v>
      </c>
      <c r="B84" s="5" t="s">
        <v>34</v>
      </c>
      <c r="C84" s="12" t="s">
        <v>542</v>
      </c>
      <c r="D84" s="14" t="s">
        <v>880</v>
      </c>
      <c r="E84" s="24" t="s">
        <v>544</v>
      </c>
      <c r="F84" s="5">
        <v>1</v>
      </c>
      <c r="G84" s="5">
        <v>4</v>
      </c>
      <c r="H84" s="5"/>
      <c r="I84" s="5">
        <v>2</v>
      </c>
      <c r="J84" s="5">
        <v>20</v>
      </c>
      <c r="K84" s="5">
        <v>40</v>
      </c>
      <c r="L84" s="5">
        <v>8</v>
      </c>
      <c r="M84" s="5">
        <v>8</v>
      </c>
      <c r="N84" s="1"/>
      <c r="O84" s="1"/>
      <c r="P84" s="1"/>
      <c r="Q84" s="1"/>
    </row>
    <row r="85" spans="1:17" ht="21.75">
      <c r="A85" s="5"/>
      <c r="B85" s="5"/>
      <c r="C85" s="12"/>
      <c r="D85" s="5" t="s">
        <v>905</v>
      </c>
      <c r="E85" s="25" t="s">
        <v>895</v>
      </c>
      <c r="F85" s="5">
        <v>2</v>
      </c>
      <c r="G85" s="5">
        <v>3</v>
      </c>
      <c r="H85" s="5"/>
      <c r="I85" s="5">
        <v>2</v>
      </c>
      <c r="J85" s="5">
        <v>20</v>
      </c>
      <c r="K85" s="5">
        <v>40</v>
      </c>
      <c r="L85" s="5">
        <v>6</v>
      </c>
      <c r="M85" s="5" t="s">
        <v>47</v>
      </c>
      <c r="N85" s="1"/>
      <c r="O85" s="1"/>
      <c r="P85" s="1"/>
      <c r="Q85" s="1"/>
    </row>
    <row r="86" spans="1:17" ht="21.75">
      <c r="A86" s="5"/>
      <c r="B86" s="5"/>
      <c r="C86" s="12"/>
      <c r="D86" s="5" t="s">
        <v>906</v>
      </c>
      <c r="E86" s="6" t="s">
        <v>896</v>
      </c>
      <c r="F86" s="5">
        <v>2</v>
      </c>
      <c r="G86" s="5">
        <v>3</v>
      </c>
      <c r="H86" s="5"/>
      <c r="I86" s="5">
        <v>2</v>
      </c>
      <c r="J86" s="5">
        <v>20</v>
      </c>
      <c r="K86" s="5">
        <v>40</v>
      </c>
      <c r="L86" s="5">
        <v>6</v>
      </c>
      <c r="M86" s="5"/>
      <c r="N86" s="1"/>
      <c r="O86" s="1"/>
      <c r="P86" s="1"/>
      <c r="Q86" s="1"/>
    </row>
    <row r="87" spans="1:17" ht="21.75">
      <c r="A87" s="5"/>
      <c r="B87" s="5"/>
      <c r="C87" s="12"/>
      <c r="D87" s="5" t="s">
        <v>890</v>
      </c>
      <c r="E87" s="17" t="s">
        <v>891</v>
      </c>
      <c r="F87" s="5">
        <v>1</v>
      </c>
      <c r="G87" s="5">
        <v>3</v>
      </c>
      <c r="H87" s="5"/>
      <c r="I87" s="5">
        <v>2</v>
      </c>
      <c r="J87" s="5">
        <v>20</v>
      </c>
      <c r="K87" s="5">
        <v>40</v>
      </c>
      <c r="L87" s="5">
        <v>6</v>
      </c>
      <c r="M87" s="5">
        <v>20</v>
      </c>
      <c r="N87" s="1"/>
      <c r="O87" s="1"/>
      <c r="P87" s="1"/>
      <c r="Q87" s="1"/>
    </row>
    <row r="88" spans="1:17" ht="21.75">
      <c r="A88" s="5"/>
      <c r="B88" s="5"/>
      <c r="C88" s="12"/>
      <c r="D88" s="5"/>
      <c r="E88" s="17"/>
      <c r="F88" s="5"/>
      <c r="G88" s="5"/>
      <c r="H88" s="5"/>
      <c r="I88" s="5"/>
      <c r="J88" s="5"/>
      <c r="K88" s="5"/>
      <c r="L88" s="5"/>
      <c r="M88" s="5"/>
      <c r="N88" s="1"/>
      <c r="O88" s="1"/>
      <c r="P88" s="1"/>
      <c r="Q88" s="1"/>
    </row>
    <row r="89" spans="1:17" ht="26.25">
      <c r="A89" s="243"/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9" t="s">
        <v>66</v>
      </c>
      <c r="N89" s="1"/>
      <c r="O89" s="1"/>
      <c r="P89" s="1"/>
      <c r="Q89" s="1"/>
    </row>
    <row r="90" spans="1:17" ht="21" customHeight="1">
      <c r="A90" s="242" t="s">
        <v>777</v>
      </c>
      <c r="B90" s="241" t="s">
        <v>781</v>
      </c>
      <c r="C90" s="241" t="s">
        <v>782</v>
      </c>
      <c r="D90" s="241" t="s">
        <v>790</v>
      </c>
      <c r="E90" s="241" t="s">
        <v>877</v>
      </c>
      <c r="F90" s="242" t="s">
        <v>791</v>
      </c>
      <c r="G90" s="246" t="s">
        <v>792</v>
      </c>
      <c r="H90" s="246"/>
      <c r="I90" s="267" t="s">
        <v>795</v>
      </c>
      <c r="J90" s="242" t="s">
        <v>866</v>
      </c>
      <c r="K90" s="242" t="s">
        <v>539</v>
      </c>
      <c r="L90" s="242" t="s">
        <v>811</v>
      </c>
      <c r="M90" s="242" t="s">
        <v>812</v>
      </c>
      <c r="N90" s="1"/>
      <c r="O90" s="1"/>
      <c r="P90" s="1"/>
      <c r="Q90" s="1"/>
    </row>
    <row r="91" spans="1:17" ht="21.75">
      <c r="A91" s="242"/>
      <c r="B91" s="241"/>
      <c r="C91" s="241"/>
      <c r="D91" s="245"/>
      <c r="E91" s="245"/>
      <c r="F91" s="242"/>
      <c r="G91" s="246" t="s">
        <v>786</v>
      </c>
      <c r="H91" s="246"/>
      <c r="I91" s="267"/>
      <c r="J91" s="242"/>
      <c r="K91" s="242"/>
      <c r="L91" s="242"/>
      <c r="M91" s="242"/>
      <c r="N91" s="1"/>
      <c r="O91" s="1"/>
      <c r="P91" s="1"/>
      <c r="Q91" s="1"/>
    </row>
    <row r="92" spans="1:17" ht="21.75">
      <c r="A92" s="242"/>
      <c r="B92" s="241"/>
      <c r="C92" s="241"/>
      <c r="D92" s="245"/>
      <c r="E92" s="245"/>
      <c r="F92" s="242"/>
      <c r="G92" s="5" t="s">
        <v>793</v>
      </c>
      <c r="H92" s="5" t="s">
        <v>794</v>
      </c>
      <c r="I92" s="267"/>
      <c r="J92" s="242"/>
      <c r="K92" s="242"/>
      <c r="L92" s="242"/>
      <c r="M92" s="242"/>
      <c r="N92" s="1"/>
      <c r="O92" s="1"/>
      <c r="P92" s="1"/>
      <c r="Q92" s="1"/>
    </row>
    <row r="93" spans="1:17" ht="21.75">
      <c r="A93" s="5">
        <v>13</v>
      </c>
      <c r="B93" s="5" t="s">
        <v>21</v>
      </c>
      <c r="C93" s="12" t="s">
        <v>543</v>
      </c>
      <c r="D93" s="14" t="s">
        <v>916</v>
      </c>
      <c r="E93" s="24" t="s">
        <v>887</v>
      </c>
      <c r="F93" s="5">
        <v>1</v>
      </c>
      <c r="G93" s="5"/>
      <c r="H93" s="5">
        <v>4</v>
      </c>
      <c r="I93" s="5">
        <v>2</v>
      </c>
      <c r="J93" s="5">
        <v>20</v>
      </c>
      <c r="K93" s="5">
        <v>40</v>
      </c>
      <c r="L93" s="5">
        <v>8</v>
      </c>
      <c r="M93" s="19">
        <v>8</v>
      </c>
      <c r="N93" s="1"/>
      <c r="O93" s="1"/>
      <c r="P93" s="1"/>
      <c r="Q93" s="1"/>
    </row>
    <row r="94" spans="1:17" ht="21.75">
      <c r="A94" s="5">
        <v>14</v>
      </c>
      <c r="B94" s="5" t="s">
        <v>23</v>
      </c>
      <c r="C94" s="12" t="s">
        <v>45</v>
      </c>
      <c r="D94" s="14" t="s">
        <v>826</v>
      </c>
      <c r="E94" s="24" t="s">
        <v>889</v>
      </c>
      <c r="F94" s="5">
        <v>1</v>
      </c>
      <c r="G94" s="5"/>
      <c r="H94" s="5">
        <v>4</v>
      </c>
      <c r="I94" s="5">
        <v>2</v>
      </c>
      <c r="J94" s="5">
        <v>20</v>
      </c>
      <c r="K94" s="5">
        <v>40</v>
      </c>
      <c r="L94" s="5">
        <v>8</v>
      </c>
      <c r="M94" s="5">
        <v>8</v>
      </c>
      <c r="N94" s="1"/>
      <c r="O94" s="1"/>
      <c r="P94" s="1"/>
      <c r="Q94" s="1"/>
    </row>
    <row r="95" spans="1:17" ht="21.75">
      <c r="A95" s="5">
        <v>15</v>
      </c>
      <c r="B95" s="5" t="s">
        <v>43</v>
      </c>
      <c r="C95" s="6" t="s">
        <v>44</v>
      </c>
      <c r="D95" s="5" t="s">
        <v>892</v>
      </c>
      <c r="E95" s="17" t="s">
        <v>893</v>
      </c>
      <c r="F95" s="5">
        <v>1</v>
      </c>
      <c r="G95" s="5">
        <v>4</v>
      </c>
      <c r="H95" s="5"/>
      <c r="I95" s="5">
        <v>2</v>
      </c>
      <c r="J95" s="5">
        <v>20</v>
      </c>
      <c r="K95" s="5">
        <v>40</v>
      </c>
      <c r="L95" s="5">
        <v>8</v>
      </c>
      <c r="M95" s="5">
        <v>8</v>
      </c>
      <c r="N95" s="1"/>
      <c r="O95" s="1"/>
      <c r="P95" s="1"/>
      <c r="Q95" s="1"/>
    </row>
    <row r="96" spans="1:17" ht="21.75">
      <c r="A96" s="5">
        <v>16</v>
      </c>
      <c r="B96" s="5" t="s">
        <v>33</v>
      </c>
      <c r="C96" s="12" t="s">
        <v>46</v>
      </c>
      <c r="D96" s="14" t="s">
        <v>878</v>
      </c>
      <c r="E96" s="24" t="s">
        <v>879</v>
      </c>
      <c r="F96" s="5">
        <v>1</v>
      </c>
      <c r="G96" s="5"/>
      <c r="H96" s="5">
        <v>4</v>
      </c>
      <c r="I96" s="5">
        <v>2</v>
      </c>
      <c r="J96" s="5">
        <v>20</v>
      </c>
      <c r="K96" s="5">
        <v>40</v>
      </c>
      <c r="L96" s="5">
        <v>8</v>
      </c>
      <c r="M96" s="5">
        <v>8</v>
      </c>
      <c r="N96" s="1"/>
      <c r="O96" s="1"/>
      <c r="P96" s="1"/>
      <c r="Q96" s="1"/>
    </row>
    <row r="97" spans="1:17" ht="21.75">
      <c r="A97" s="5">
        <v>17</v>
      </c>
      <c r="B97" s="5" t="s">
        <v>39</v>
      </c>
      <c r="C97" s="12" t="s">
        <v>41</v>
      </c>
      <c r="D97" s="14" t="s">
        <v>915</v>
      </c>
      <c r="E97" s="24" t="s">
        <v>913</v>
      </c>
      <c r="F97" s="5">
        <v>2</v>
      </c>
      <c r="G97" s="5">
        <v>4</v>
      </c>
      <c r="H97" s="5"/>
      <c r="I97" s="5">
        <v>2</v>
      </c>
      <c r="J97" s="5">
        <v>20</v>
      </c>
      <c r="K97" s="5">
        <v>40</v>
      </c>
      <c r="L97" s="5">
        <v>8</v>
      </c>
      <c r="M97" s="5">
        <v>8</v>
      </c>
      <c r="N97" s="1"/>
      <c r="O97" s="1"/>
      <c r="P97" s="1"/>
      <c r="Q97" s="1"/>
    </row>
    <row r="98" spans="1:17" ht="21.75">
      <c r="A98" s="5"/>
      <c r="B98" s="5"/>
      <c r="C98" s="12"/>
      <c r="D98" s="6"/>
      <c r="E98" s="6"/>
      <c r="F98" s="5"/>
      <c r="G98" s="5"/>
      <c r="H98" s="5"/>
      <c r="I98" s="5"/>
      <c r="J98" s="5"/>
      <c r="K98" s="5"/>
      <c r="L98" s="5"/>
      <c r="M98" s="5"/>
      <c r="N98" s="1"/>
      <c r="O98" s="1"/>
      <c r="P98" s="1"/>
      <c r="Q98" s="1"/>
    </row>
    <row r="99" spans="1:17" ht="21.75">
      <c r="A99" s="5"/>
      <c r="B99" s="5"/>
      <c r="C99" s="12"/>
      <c r="D99" s="6"/>
      <c r="E99" s="6"/>
      <c r="F99" s="5"/>
      <c r="G99" s="5"/>
      <c r="H99" s="5"/>
      <c r="I99" s="5"/>
      <c r="J99" s="5"/>
      <c r="K99" s="5"/>
      <c r="L99" s="5"/>
      <c r="M99" s="5"/>
      <c r="N99" s="1"/>
      <c r="O99" s="1"/>
      <c r="P99" s="1"/>
      <c r="Q99" s="1"/>
    </row>
    <row r="100" spans="1:17" ht="21.75">
      <c r="A100" s="5"/>
      <c r="B100" s="5"/>
      <c r="C100" s="12"/>
      <c r="D100" s="6"/>
      <c r="E100" s="6"/>
      <c r="F100" s="5"/>
      <c r="G100" s="5"/>
      <c r="H100" s="5"/>
      <c r="I100" s="5"/>
      <c r="J100" s="5"/>
      <c r="K100" s="5"/>
      <c r="L100" s="5"/>
      <c r="M100" s="5"/>
      <c r="N100" s="1"/>
      <c r="O100" s="1"/>
      <c r="P100" s="1"/>
      <c r="Q100" s="1"/>
    </row>
    <row r="101" spans="1:17" ht="21.75">
      <c r="A101" s="5"/>
      <c r="B101" s="5"/>
      <c r="C101" s="12"/>
      <c r="D101" s="6"/>
      <c r="E101" s="6"/>
      <c r="F101" s="5"/>
      <c r="G101" s="5"/>
      <c r="H101" s="5"/>
      <c r="I101" s="5"/>
      <c r="J101" s="5"/>
      <c r="K101" s="5"/>
      <c r="L101" s="5"/>
      <c r="M101" s="5"/>
      <c r="N101" s="1"/>
      <c r="O101" s="1"/>
      <c r="P101" s="1"/>
      <c r="Q101" s="1"/>
    </row>
    <row r="102" spans="1:17" ht="21.75">
      <c r="A102" s="5"/>
      <c r="B102" s="5"/>
      <c r="C102" s="12"/>
      <c r="D102" s="6"/>
      <c r="E102" s="6"/>
      <c r="F102" s="5"/>
      <c r="G102" s="5"/>
      <c r="H102" s="5"/>
      <c r="I102" s="5"/>
      <c r="J102" s="5"/>
      <c r="K102" s="5"/>
      <c r="L102" s="5"/>
      <c r="M102" s="5"/>
      <c r="N102" s="1"/>
      <c r="O102" s="1"/>
      <c r="P102" s="1"/>
      <c r="Q102" s="1"/>
    </row>
    <row r="103" spans="1:17" ht="21.75">
      <c r="A103" s="5"/>
      <c r="B103" s="5"/>
      <c r="C103" s="12"/>
      <c r="D103" s="6"/>
      <c r="E103" s="6"/>
      <c r="F103" s="5"/>
      <c r="G103" s="5"/>
      <c r="H103" s="5"/>
      <c r="I103" s="5"/>
      <c r="J103" s="5"/>
      <c r="K103" s="5"/>
      <c r="L103" s="5"/>
      <c r="M103" s="5"/>
      <c r="N103" s="1"/>
      <c r="O103" s="1"/>
      <c r="P103" s="1"/>
      <c r="Q103" s="1"/>
    </row>
    <row r="104" spans="1:17" ht="21.75">
      <c r="A104" s="5"/>
      <c r="B104" s="5"/>
      <c r="C104" s="12"/>
      <c r="D104" s="6"/>
      <c r="E104" s="6"/>
      <c r="F104" s="5"/>
      <c r="G104" s="5"/>
      <c r="H104" s="5"/>
      <c r="I104" s="5"/>
      <c r="J104" s="5"/>
      <c r="K104" s="5"/>
      <c r="L104" s="5"/>
      <c r="M104" s="5"/>
      <c r="N104" s="1"/>
      <c r="O104" s="1"/>
      <c r="P104" s="1"/>
      <c r="Q104" s="1"/>
    </row>
    <row r="105" spans="1:17" ht="21.75">
      <c r="A105" s="5"/>
      <c r="B105" s="5"/>
      <c r="C105" s="12"/>
      <c r="D105" s="6"/>
      <c r="E105" s="6"/>
      <c r="F105" s="5"/>
      <c r="G105" s="5"/>
      <c r="H105" s="5"/>
      <c r="I105" s="5"/>
      <c r="J105" s="5"/>
      <c r="K105" s="5"/>
      <c r="L105" s="5"/>
      <c r="M105" s="5"/>
      <c r="N105" s="1"/>
      <c r="O105" s="1"/>
      <c r="P105" s="1"/>
      <c r="Q105" s="1"/>
    </row>
    <row r="106" spans="1:17" ht="21.75">
      <c r="A106" s="5"/>
      <c r="B106" s="5"/>
      <c r="C106" s="12"/>
      <c r="D106" s="6"/>
      <c r="E106" s="6"/>
      <c r="F106" s="5"/>
      <c r="G106" s="5"/>
      <c r="H106" s="5"/>
      <c r="I106" s="5"/>
      <c r="J106" s="5"/>
      <c r="K106" s="5"/>
      <c r="L106" s="5"/>
      <c r="M106" s="5"/>
      <c r="N106" s="1"/>
      <c r="O106" s="1"/>
      <c r="P106" s="1"/>
      <c r="Q106" s="1"/>
    </row>
    <row r="107" spans="1:17" ht="21.75">
      <c r="A107" s="5"/>
      <c r="B107" s="5"/>
      <c r="C107" s="12"/>
      <c r="D107" s="6"/>
      <c r="E107" s="6"/>
      <c r="F107" s="5"/>
      <c r="G107" s="5"/>
      <c r="H107" s="5"/>
      <c r="I107" s="5"/>
      <c r="J107" s="5"/>
      <c r="K107" s="5"/>
      <c r="L107" s="5"/>
      <c r="M107" s="5"/>
      <c r="N107" s="1"/>
      <c r="O107" s="1"/>
      <c r="P107" s="1"/>
      <c r="Q107" s="1"/>
    </row>
    <row r="108" spans="1:17" ht="21.75">
      <c r="A108" s="5"/>
      <c r="B108" s="5"/>
      <c r="C108" s="12"/>
      <c r="D108" s="6"/>
      <c r="E108" s="6"/>
      <c r="F108" s="5"/>
      <c r="G108" s="5"/>
      <c r="H108" s="5"/>
      <c r="I108" s="5"/>
      <c r="J108" s="5"/>
      <c r="K108" s="5"/>
      <c r="L108" s="5"/>
      <c r="M108" s="5"/>
      <c r="N108" s="1"/>
      <c r="O108" s="1"/>
      <c r="P108" s="1"/>
      <c r="Q108" s="1"/>
    </row>
    <row r="109" spans="1:17" ht="21.75">
      <c r="A109" s="5"/>
      <c r="B109" s="5"/>
      <c r="C109" s="12"/>
      <c r="D109" s="6"/>
      <c r="E109" s="6"/>
      <c r="F109" s="5"/>
      <c r="G109" s="5"/>
      <c r="H109" s="5"/>
      <c r="I109" s="5"/>
      <c r="J109" s="5"/>
      <c r="K109" s="5"/>
      <c r="L109" s="5"/>
      <c r="M109" s="5"/>
      <c r="N109" s="1"/>
      <c r="O109" s="1"/>
      <c r="P109" s="1"/>
      <c r="Q109" s="1"/>
    </row>
    <row r="110" spans="1:17" ht="21.75">
      <c r="A110" s="5"/>
      <c r="B110" s="5"/>
      <c r="C110" s="12"/>
      <c r="D110" s="6"/>
      <c r="E110" s="6"/>
      <c r="F110" s="5"/>
      <c r="G110" s="5"/>
      <c r="H110" s="5"/>
      <c r="I110" s="5"/>
      <c r="J110" s="5"/>
      <c r="K110" s="5"/>
      <c r="L110" s="5"/>
      <c r="M110" s="5"/>
      <c r="N110" s="1"/>
      <c r="O110" s="1"/>
      <c r="P110" s="1"/>
      <c r="Q110" s="1"/>
    </row>
    <row r="111" spans="1:3" ht="21.75">
      <c r="A111" s="1"/>
      <c r="B111" s="1"/>
      <c r="C111" s="3"/>
    </row>
    <row r="112" spans="1:3" ht="21.75">
      <c r="A112" s="1"/>
      <c r="B112" s="1"/>
      <c r="C112" s="3"/>
    </row>
    <row r="113" spans="1:3" ht="21.75">
      <c r="A113" s="1"/>
      <c r="B113" s="1"/>
      <c r="C113" s="3"/>
    </row>
    <row r="114" spans="1:3" ht="21.75">
      <c r="A114" s="1"/>
      <c r="B114" s="1"/>
      <c r="C114" s="3"/>
    </row>
    <row r="115" spans="1:3" ht="21.75">
      <c r="A115" s="1"/>
      <c r="B115" s="1"/>
      <c r="C115" s="3"/>
    </row>
    <row r="116" spans="1:3" ht="21.75">
      <c r="A116" s="1"/>
      <c r="B116" s="1"/>
      <c r="C116" s="3"/>
    </row>
    <row r="117" spans="1:3" ht="21.75">
      <c r="A117" s="1"/>
      <c r="B117" s="1"/>
      <c r="C117" s="3"/>
    </row>
    <row r="118" spans="1:3" ht="21.75">
      <c r="A118" s="1"/>
      <c r="B118" s="1"/>
      <c r="C118" s="3"/>
    </row>
    <row r="119" spans="1:3" ht="21.75">
      <c r="A119" s="1"/>
      <c r="B119" s="1"/>
      <c r="C119" s="3"/>
    </row>
    <row r="120" spans="1:3" ht="21.75">
      <c r="A120" s="1"/>
      <c r="B120" s="1"/>
      <c r="C120" s="3"/>
    </row>
    <row r="121" spans="1:3" ht="21.75">
      <c r="A121" s="1"/>
      <c r="B121" s="1"/>
      <c r="C121" s="3"/>
    </row>
    <row r="122" spans="1:3" ht="21.75">
      <c r="A122" s="1"/>
      <c r="B122" s="1"/>
      <c r="C122" s="3"/>
    </row>
    <row r="123" spans="1:3" ht="21.75">
      <c r="A123" s="1"/>
      <c r="B123" s="1"/>
      <c r="C123" s="3"/>
    </row>
    <row r="124" spans="1:3" ht="21.75">
      <c r="A124" s="1"/>
      <c r="B124" s="1"/>
      <c r="C124" s="3"/>
    </row>
    <row r="125" spans="1:3" ht="21.75">
      <c r="A125" s="1"/>
      <c r="B125" s="1"/>
      <c r="C125" s="3"/>
    </row>
    <row r="126" spans="1:3" ht="21.75">
      <c r="A126" s="1"/>
      <c r="B126" s="1"/>
      <c r="C126" s="3"/>
    </row>
    <row r="127" spans="1:3" ht="21.75">
      <c r="A127" s="1"/>
      <c r="B127" s="1"/>
      <c r="C127" s="3"/>
    </row>
    <row r="128" spans="1:3" ht="21.75">
      <c r="A128" s="1"/>
      <c r="B128" s="1"/>
      <c r="C128" s="3"/>
    </row>
    <row r="129" spans="1:3" ht="21.75">
      <c r="A129" s="1"/>
      <c r="B129" s="1"/>
      <c r="C129" s="3"/>
    </row>
    <row r="130" spans="1:3" ht="21.75">
      <c r="A130" s="1"/>
      <c r="B130" s="1"/>
      <c r="C130" s="3"/>
    </row>
    <row r="131" spans="1:3" ht="21.75">
      <c r="A131" s="1"/>
      <c r="B131" s="1"/>
      <c r="C131" s="3"/>
    </row>
    <row r="132" spans="1:3" ht="21.75">
      <c r="A132" s="1"/>
      <c r="B132" s="1"/>
      <c r="C132" s="3"/>
    </row>
    <row r="133" spans="1:3" ht="21.75">
      <c r="A133" s="1"/>
      <c r="B133" s="1"/>
      <c r="C133" s="3"/>
    </row>
    <row r="134" spans="1:3" ht="21.75">
      <c r="A134" s="1"/>
      <c r="B134" s="1"/>
      <c r="C134" s="3"/>
    </row>
    <row r="135" spans="1:3" ht="21.75">
      <c r="A135" s="1"/>
      <c r="B135" s="1"/>
      <c r="C135" s="3"/>
    </row>
    <row r="136" spans="1:3" ht="21.75">
      <c r="A136" s="1"/>
      <c r="B136" s="1"/>
      <c r="C136" s="3"/>
    </row>
    <row r="137" spans="1:3" ht="21.75">
      <c r="A137" s="1"/>
      <c r="B137" s="1"/>
      <c r="C137" s="3"/>
    </row>
    <row r="138" spans="1:3" ht="21.75">
      <c r="A138" s="1"/>
      <c r="B138" s="1"/>
      <c r="C138" s="3"/>
    </row>
    <row r="139" spans="1:3" ht="21.75">
      <c r="A139" s="1"/>
      <c r="B139" s="1"/>
      <c r="C139" s="3"/>
    </row>
    <row r="140" spans="1:3" ht="21.75">
      <c r="A140" s="1"/>
      <c r="B140" s="1"/>
      <c r="C140" s="3"/>
    </row>
    <row r="141" spans="1:3" ht="21.75">
      <c r="A141" s="1"/>
      <c r="B141" s="1"/>
      <c r="C141" s="3"/>
    </row>
    <row r="142" spans="1:3" ht="21.75">
      <c r="A142" s="1"/>
      <c r="B142" s="1"/>
      <c r="C142" s="3"/>
    </row>
    <row r="143" spans="1:3" ht="21.75">
      <c r="A143" s="1"/>
      <c r="B143" s="1"/>
      <c r="C143" s="3"/>
    </row>
    <row r="144" spans="1:3" ht="21.75">
      <c r="A144" s="1"/>
      <c r="B144" s="1"/>
      <c r="C144" s="3"/>
    </row>
    <row r="145" spans="1:3" ht="21.75">
      <c r="A145" s="1"/>
      <c r="B145" s="1"/>
      <c r="C145" s="3"/>
    </row>
    <row r="146" spans="1:3" ht="21.75">
      <c r="A146" s="1"/>
      <c r="B146" s="1"/>
      <c r="C146" s="3"/>
    </row>
    <row r="147" spans="1:3" ht="21.75">
      <c r="A147" s="1"/>
      <c r="B147" s="1"/>
      <c r="C147" s="3"/>
    </row>
    <row r="148" spans="1:3" ht="21.75">
      <c r="A148" s="1"/>
      <c r="B148" s="1"/>
      <c r="C148" s="3"/>
    </row>
    <row r="149" spans="1:3" ht="21.75">
      <c r="A149" s="1"/>
      <c r="B149" s="1"/>
      <c r="C149" s="3"/>
    </row>
    <row r="150" spans="1:3" ht="21.75">
      <c r="A150" s="1"/>
      <c r="B150" s="1"/>
      <c r="C150" s="3"/>
    </row>
    <row r="151" spans="1:3" ht="21.75">
      <c r="A151" s="1"/>
      <c r="B151" s="1"/>
      <c r="C151" s="3"/>
    </row>
    <row r="152" spans="1:3" ht="21.75">
      <c r="A152" s="1"/>
      <c r="B152" s="1"/>
      <c r="C152" s="3"/>
    </row>
    <row r="153" spans="1:3" ht="21.75">
      <c r="A153" s="1"/>
      <c r="B153" s="1"/>
      <c r="C153" s="3"/>
    </row>
    <row r="154" spans="1:3" ht="21.75">
      <c r="A154" s="1"/>
      <c r="B154" s="1"/>
      <c r="C154" s="3"/>
    </row>
    <row r="155" spans="1:3" ht="21.75">
      <c r="A155" s="1"/>
      <c r="B155" s="1"/>
      <c r="C155" s="3"/>
    </row>
    <row r="156" spans="1:3" ht="21.75">
      <c r="A156" s="1"/>
      <c r="B156" s="1"/>
      <c r="C156" s="3"/>
    </row>
    <row r="157" spans="1:3" ht="21.75">
      <c r="A157" s="1"/>
      <c r="B157" s="1"/>
      <c r="C157" s="3"/>
    </row>
    <row r="158" spans="1:3" ht="21.75">
      <c r="A158" s="1"/>
      <c r="B158" s="1"/>
      <c r="C158" s="3"/>
    </row>
    <row r="159" spans="1:3" ht="21.75">
      <c r="A159" s="1"/>
      <c r="B159" s="1"/>
      <c r="C159" s="3"/>
    </row>
    <row r="160" spans="1:3" ht="21.75">
      <c r="A160" s="1"/>
      <c r="B160" s="1"/>
      <c r="C160" s="3"/>
    </row>
    <row r="161" spans="1:3" ht="21.75">
      <c r="A161" s="1"/>
      <c r="B161" s="1"/>
      <c r="C161" s="3"/>
    </row>
    <row r="162" spans="1:3" ht="21.75">
      <c r="A162" s="1"/>
      <c r="B162" s="1"/>
      <c r="C162" s="3"/>
    </row>
    <row r="163" spans="1:3" ht="21.75">
      <c r="A163" s="1"/>
      <c r="B163" s="1"/>
      <c r="C163" s="3"/>
    </row>
    <row r="164" spans="1:3" ht="21.75">
      <c r="A164" s="1"/>
      <c r="B164" s="1"/>
      <c r="C164" s="3"/>
    </row>
    <row r="165" spans="1:3" ht="21.75">
      <c r="A165" s="1"/>
      <c r="B165" s="1"/>
      <c r="C165" s="3"/>
    </row>
    <row r="166" spans="1:3" ht="21.75">
      <c r="A166" s="1"/>
      <c r="B166" s="1"/>
      <c r="C166" s="3"/>
    </row>
    <row r="167" spans="1:3" ht="21.75">
      <c r="A167" s="1"/>
      <c r="B167" s="1"/>
      <c r="C167" s="3"/>
    </row>
    <row r="168" spans="1:3" ht="21.75">
      <c r="A168" s="1"/>
      <c r="B168" s="1"/>
      <c r="C168" s="3"/>
    </row>
    <row r="169" spans="1:3" ht="21.75">
      <c r="A169" s="1"/>
      <c r="B169" s="1"/>
      <c r="C169" s="3"/>
    </row>
    <row r="170" spans="1:3" ht="21.75">
      <c r="A170" s="1"/>
      <c r="B170" s="1"/>
      <c r="C170" s="3"/>
    </row>
    <row r="171" spans="1:3" ht="21.75">
      <c r="A171" s="1"/>
      <c r="B171" s="1"/>
      <c r="C171" s="3"/>
    </row>
    <row r="172" spans="1:3" ht="21.75">
      <c r="A172" s="1"/>
      <c r="B172" s="1"/>
      <c r="C172" s="3"/>
    </row>
    <row r="173" spans="1:3" ht="21.75">
      <c r="A173" s="1"/>
      <c r="B173" s="1"/>
      <c r="C173" s="3"/>
    </row>
    <row r="174" spans="1:3" ht="21.75">
      <c r="A174" s="1"/>
      <c r="B174" s="1"/>
      <c r="C174" s="3"/>
    </row>
    <row r="175" spans="1:3" ht="21.75">
      <c r="A175" s="1"/>
      <c r="B175" s="1"/>
      <c r="C175" s="3"/>
    </row>
    <row r="176" spans="1:3" ht="21.75">
      <c r="A176" s="1"/>
      <c r="B176" s="1"/>
      <c r="C176" s="3"/>
    </row>
    <row r="177" spans="1:3" ht="21.75">
      <c r="A177" s="1"/>
      <c r="B177" s="1"/>
      <c r="C177" s="3"/>
    </row>
    <row r="178" spans="1:3" ht="21.75">
      <c r="A178" s="1"/>
      <c r="B178" s="1"/>
      <c r="C178" s="3"/>
    </row>
    <row r="179" spans="1:3" ht="21.75">
      <c r="A179" s="1"/>
      <c r="B179" s="1"/>
      <c r="C179" s="3"/>
    </row>
    <row r="180" spans="1:3" ht="21.75">
      <c r="A180" s="1"/>
      <c r="B180" s="1"/>
      <c r="C180" s="3"/>
    </row>
    <row r="181" spans="1:3" ht="21.75">
      <c r="A181" s="1"/>
      <c r="B181" s="1"/>
      <c r="C181" s="3"/>
    </row>
    <row r="182" spans="1:3" ht="21.75">
      <c r="A182" s="1"/>
      <c r="B182" s="1"/>
      <c r="C182" s="3"/>
    </row>
    <row r="183" spans="1:3" ht="21.75">
      <c r="A183" s="1"/>
      <c r="B183" s="1"/>
      <c r="C183" s="3"/>
    </row>
    <row r="184" spans="1:3" ht="21.75">
      <c r="A184" s="1"/>
      <c r="B184" s="1"/>
      <c r="C184" s="3"/>
    </row>
    <row r="185" spans="1:3" ht="21.75">
      <c r="A185" s="1"/>
      <c r="B185" s="1"/>
      <c r="C185" s="3"/>
    </row>
    <row r="186" spans="1:3" ht="21.75">
      <c r="A186" s="1"/>
      <c r="B186" s="1"/>
      <c r="C186" s="3"/>
    </row>
    <row r="187" spans="1:3" ht="21.75">
      <c r="A187" s="1"/>
      <c r="B187" s="1"/>
      <c r="C187" s="3"/>
    </row>
    <row r="188" spans="1:3" ht="21.75">
      <c r="A188" s="1"/>
      <c r="B188" s="1"/>
      <c r="C188" s="1"/>
    </row>
    <row r="189" spans="1:3" ht="21.75">
      <c r="A189" s="1"/>
      <c r="B189" s="1"/>
      <c r="C189" s="1"/>
    </row>
    <row r="190" spans="1:3" ht="21.75">
      <c r="A190" s="1"/>
      <c r="B190" s="1"/>
      <c r="C190" s="1"/>
    </row>
    <row r="191" spans="1:3" ht="21.75">
      <c r="A191" s="1"/>
      <c r="B191" s="1"/>
      <c r="C191" s="1"/>
    </row>
    <row r="192" spans="1:3" ht="21.75">
      <c r="A192" s="1"/>
      <c r="B192" s="1"/>
      <c r="C192" s="1"/>
    </row>
    <row r="193" spans="1:3" ht="21.75">
      <c r="A193" s="1"/>
      <c r="B193" s="1"/>
      <c r="C193" s="1"/>
    </row>
    <row r="194" spans="1:3" ht="21.75">
      <c r="A194" s="1"/>
      <c r="B194" s="1"/>
      <c r="C194" s="1"/>
    </row>
    <row r="195" spans="1:3" ht="21.75">
      <c r="A195" s="1"/>
      <c r="B195" s="1"/>
      <c r="C195" s="1"/>
    </row>
    <row r="196" spans="1:3" ht="21.75">
      <c r="A196" s="1"/>
      <c r="B196" s="1"/>
      <c r="C196" s="1"/>
    </row>
    <row r="197" spans="1:3" ht="21.75">
      <c r="A197" s="1"/>
      <c r="B197" s="1"/>
      <c r="C197" s="1"/>
    </row>
    <row r="198" spans="1:3" ht="21.75">
      <c r="A198" s="1"/>
      <c r="B198" s="1"/>
      <c r="C198" s="1"/>
    </row>
    <row r="199" spans="1:3" ht="21.75">
      <c r="A199" s="1"/>
      <c r="B199" s="1"/>
      <c r="C199" s="1"/>
    </row>
    <row r="200" spans="1:3" ht="21.75">
      <c r="A200" s="1"/>
      <c r="B200" s="1"/>
      <c r="C200" s="1"/>
    </row>
    <row r="201" spans="1:3" ht="21.75">
      <c r="A201" s="1"/>
      <c r="B201" s="1"/>
      <c r="C201" s="1"/>
    </row>
    <row r="202" spans="1:3" ht="21.75">
      <c r="A202" s="1"/>
      <c r="B202" s="1"/>
      <c r="C202" s="1"/>
    </row>
    <row r="203" spans="1:3" ht="21.75">
      <c r="A203" s="1"/>
      <c r="B203" s="1"/>
      <c r="C203" s="1"/>
    </row>
    <row r="204" spans="1:3" ht="21.75">
      <c r="A204" s="1"/>
      <c r="B204" s="1"/>
      <c r="C204" s="1"/>
    </row>
    <row r="205" spans="1:3" ht="21.75">
      <c r="A205" s="1"/>
      <c r="B205" s="1"/>
      <c r="C205" s="1"/>
    </row>
    <row r="206" spans="1:3" ht="21.75">
      <c r="A206" s="1"/>
      <c r="B206" s="1"/>
      <c r="C206" s="1"/>
    </row>
    <row r="207" spans="1:3" ht="21.75">
      <c r="A207" s="1"/>
      <c r="B207" s="1"/>
      <c r="C207" s="1"/>
    </row>
    <row r="208" spans="1:3" ht="21.75">
      <c r="A208" s="1"/>
      <c r="B208" s="1"/>
      <c r="C208" s="1"/>
    </row>
    <row r="209" spans="1:3" ht="21.75">
      <c r="A209" s="1"/>
      <c r="B209" s="1"/>
      <c r="C209" s="1"/>
    </row>
    <row r="210" spans="1:3" ht="21.75">
      <c r="A210" s="1"/>
      <c r="B210" s="1"/>
      <c r="C210" s="1"/>
    </row>
    <row r="211" spans="1:3" ht="21.75">
      <c r="A211" s="1"/>
      <c r="B211" s="1"/>
      <c r="C211" s="1"/>
    </row>
    <row r="212" spans="1:3" ht="21.75">
      <c r="A212" s="1"/>
      <c r="B212" s="1"/>
      <c r="C212" s="1"/>
    </row>
    <row r="213" spans="1:3" ht="21.75">
      <c r="A213" s="1"/>
      <c r="B213" s="1"/>
      <c r="C213" s="1"/>
    </row>
    <row r="214" spans="1:3" ht="21.75">
      <c r="A214" s="1"/>
      <c r="B214" s="1"/>
      <c r="C214" s="1"/>
    </row>
    <row r="215" spans="1:3" ht="21.75">
      <c r="A215" s="1"/>
      <c r="B215" s="1"/>
      <c r="C215" s="1"/>
    </row>
    <row r="216" spans="1:3" ht="21.75">
      <c r="A216" s="1"/>
      <c r="B216" s="1"/>
      <c r="C216" s="1"/>
    </row>
    <row r="217" spans="1:3" ht="21.75">
      <c r="A217" s="1"/>
      <c r="B217" s="1"/>
      <c r="C217" s="1"/>
    </row>
    <row r="218" spans="1:3" ht="21.75">
      <c r="A218" s="1"/>
      <c r="B218" s="1"/>
      <c r="C218" s="1"/>
    </row>
    <row r="219" spans="1:3" ht="21.75">
      <c r="A219" s="1"/>
      <c r="B219" s="1"/>
      <c r="C219" s="1"/>
    </row>
    <row r="220" spans="1:3" ht="21.75">
      <c r="A220" s="1"/>
      <c r="B220" s="1"/>
      <c r="C220" s="1"/>
    </row>
    <row r="221" spans="1:3" ht="21.75">
      <c r="A221" s="1"/>
      <c r="B221" s="1"/>
      <c r="C221" s="1"/>
    </row>
  </sheetData>
  <mergeCells count="74">
    <mergeCell ref="G4:H4"/>
    <mergeCell ref="G5:H5"/>
    <mergeCell ref="F4:F6"/>
    <mergeCell ref="I4:I6"/>
    <mergeCell ref="B4:B6"/>
    <mergeCell ref="C4:C6"/>
    <mergeCell ref="D4:D6"/>
    <mergeCell ref="E4:E6"/>
    <mergeCell ref="K4:K6"/>
    <mergeCell ref="L4:L6"/>
    <mergeCell ref="M4:M6"/>
    <mergeCell ref="A1:L1"/>
    <mergeCell ref="A2:D2"/>
    <mergeCell ref="E2:H2"/>
    <mergeCell ref="I2:M2"/>
    <mergeCell ref="E3:H3"/>
    <mergeCell ref="J4:J6"/>
    <mergeCell ref="A4:A6"/>
    <mergeCell ref="A23:L23"/>
    <mergeCell ref="A24:A26"/>
    <mergeCell ref="B24:B26"/>
    <mergeCell ref="C24:C26"/>
    <mergeCell ref="D24:D26"/>
    <mergeCell ref="E24:E26"/>
    <mergeCell ref="F24:F26"/>
    <mergeCell ref="G24:H24"/>
    <mergeCell ref="K24:K26"/>
    <mergeCell ref="L24:L26"/>
    <mergeCell ref="M24:M26"/>
    <mergeCell ref="G25:H25"/>
    <mergeCell ref="I24:I26"/>
    <mergeCell ref="J24:J26"/>
    <mergeCell ref="A45:L45"/>
    <mergeCell ref="A46:A48"/>
    <mergeCell ref="B46:B48"/>
    <mergeCell ref="C46:C48"/>
    <mergeCell ref="D46:D48"/>
    <mergeCell ref="E46:E48"/>
    <mergeCell ref="F46:F48"/>
    <mergeCell ref="G46:H46"/>
    <mergeCell ref="K46:K48"/>
    <mergeCell ref="L46:L48"/>
    <mergeCell ref="M46:M48"/>
    <mergeCell ref="G47:H47"/>
    <mergeCell ref="I46:I48"/>
    <mergeCell ref="J46:J48"/>
    <mergeCell ref="A67:L67"/>
    <mergeCell ref="A68:A70"/>
    <mergeCell ref="B68:B70"/>
    <mergeCell ref="C68:C70"/>
    <mergeCell ref="D68:D70"/>
    <mergeCell ref="E68:E70"/>
    <mergeCell ref="F68:F70"/>
    <mergeCell ref="G68:H68"/>
    <mergeCell ref="K68:K70"/>
    <mergeCell ref="L68:L70"/>
    <mergeCell ref="M68:M70"/>
    <mergeCell ref="G69:H69"/>
    <mergeCell ref="I68:I70"/>
    <mergeCell ref="J68:J70"/>
    <mergeCell ref="A89:L89"/>
    <mergeCell ref="A90:A92"/>
    <mergeCell ref="B90:B92"/>
    <mergeCell ref="C90:C92"/>
    <mergeCell ref="D90:D92"/>
    <mergeCell ref="E90:E92"/>
    <mergeCell ref="F90:F92"/>
    <mergeCell ref="G90:H90"/>
    <mergeCell ref="K90:K92"/>
    <mergeCell ref="L90:L92"/>
    <mergeCell ref="M90:M92"/>
    <mergeCell ref="G91:H91"/>
    <mergeCell ref="I90:I92"/>
    <mergeCell ref="J90:J92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8"/>
  <sheetViews>
    <sheetView zoomScale="75" zoomScaleNormal="75" workbookViewId="0" topLeftCell="A1">
      <selection activeCell="A1" sqref="A1:F1"/>
    </sheetView>
  </sheetViews>
  <sheetFormatPr defaultColWidth="9.140625" defaultRowHeight="21.75"/>
  <cols>
    <col min="1" max="1" width="6.421875" style="0" customWidth="1"/>
    <col min="2" max="2" width="52.421875" style="0" customWidth="1"/>
    <col min="4" max="4" width="10.8515625" style="0" customWidth="1"/>
    <col min="5" max="5" width="50.7109375" style="0" customWidth="1"/>
  </cols>
  <sheetData>
    <row r="1" spans="1:7" ht="26.25">
      <c r="A1" s="243" t="s">
        <v>766</v>
      </c>
      <c r="B1" s="243"/>
      <c r="C1" s="243"/>
      <c r="D1" s="243"/>
      <c r="E1" s="243"/>
      <c r="F1" s="243"/>
      <c r="G1" s="9" t="s">
        <v>233</v>
      </c>
    </row>
    <row r="2" spans="1:7" ht="21.75">
      <c r="A2" s="22" t="s">
        <v>68</v>
      </c>
      <c r="B2" s="3"/>
      <c r="C2" s="5" t="s">
        <v>781</v>
      </c>
      <c r="D2" s="5" t="s">
        <v>25</v>
      </c>
      <c r="E2" s="6" t="s">
        <v>29</v>
      </c>
      <c r="F2" s="12"/>
      <c r="G2" s="3"/>
    </row>
    <row r="3" spans="1:7" ht="21.75">
      <c r="A3" s="22"/>
      <c r="B3" s="3"/>
      <c r="C3" s="5" t="s">
        <v>781</v>
      </c>
      <c r="D3" s="5" t="s">
        <v>24</v>
      </c>
      <c r="E3" s="6" t="s">
        <v>537</v>
      </c>
      <c r="F3" s="12"/>
      <c r="G3" s="3"/>
    </row>
    <row r="4" spans="1:7" ht="21.75">
      <c r="A4" s="3" t="s">
        <v>258</v>
      </c>
      <c r="B4" s="3"/>
      <c r="C4" s="26" t="s">
        <v>70</v>
      </c>
      <c r="D4" s="26"/>
      <c r="E4" s="26"/>
      <c r="F4" s="26"/>
      <c r="G4" s="3"/>
    </row>
    <row r="5" spans="1:7" ht="21.75">
      <c r="A5" s="5" t="s">
        <v>777</v>
      </c>
      <c r="B5" s="5" t="s">
        <v>796</v>
      </c>
      <c r="C5" s="5" t="s">
        <v>800</v>
      </c>
      <c r="D5" s="5" t="s">
        <v>797</v>
      </c>
      <c r="E5" s="5" t="s">
        <v>798</v>
      </c>
      <c r="F5" s="5" t="s">
        <v>799</v>
      </c>
      <c r="G5" s="5" t="s">
        <v>783</v>
      </c>
    </row>
    <row r="6" spans="1:7" ht="21.75">
      <c r="A6" s="5">
        <v>1</v>
      </c>
      <c r="B6" s="6" t="s">
        <v>82</v>
      </c>
      <c r="C6" s="5">
        <v>10</v>
      </c>
      <c r="D6" s="5" t="s">
        <v>928</v>
      </c>
      <c r="E6" s="12" t="s">
        <v>929</v>
      </c>
      <c r="F6" s="5" t="s">
        <v>186</v>
      </c>
      <c r="G6" s="5"/>
    </row>
    <row r="7" spans="1:7" ht="21.75">
      <c r="A7" s="5">
        <v>2</v>
      </c>
      <c r="B7" s="6" t="s">
        <v>83</v>
      </c>
      <c r="C7" s="5">
        <v>10</v>
      </c>
      <c r="D7" s="5"/>
      <c r="E7" s="5"/>
      <c r="F7" s="5"/>
      <c r="G7" s="5"/>
    </row>
    <row r="8" spans="1:7" ht="21.75">
      <c r="A8" s="5">
        <v>3</v>
      </c>
      <c r="B8" t="s">
        <v>81</v>
      </c>
      <c r="C8" s="5">
        <v>10</v>
      </c>
      <c r="D8" s="5"/>
      <c r="E8" s="6"/>
      <c r="F8" s="6"/>
      <c r="G8" s="6"/>
    </row>
    <row r="9" spans="1:7" ht="21.75">
      <c r="A9" s="5">
        <v>4</v>
      </c>
      <c r="B9" s="6" t="s">
        <v>84</v>
      </c>
      <c r="C9" s="5">
        <v>15</v>
      </c>
      <c r="D9" s="5"/>
      <c r="E9" s="6"/>
      <c r="F9" s="6"/>
      <c r="G9" s="6"/>
    </row>
    <row r="10" spans="1:7" ht="21.75">
      <c r="A10" s="5">
        <v>5</v>
      </c>
      <c r="B10" s="6" t="s">
        <v>85</v>
      </c>
      <c r="C10" s="5">
        <v>15</v>
      </c>
      <c r="D10" s="5"/>
      <c r="E10" s="6"/>
      <c r="F10" s="6"/>
      <c r="G10" s="6"/>
    </row>
    <row r="11" spans="1:7" ht="21.75">
      <c r="A11" s="5"/>
      <c r="B11" s="6"/>
      <c r="C11" s="5"/>
      <c r="D11" s="5"/>
      <c r="E11" s="6"/>
      <c r="F11" s="6"/>
      <c r="G11" s="6"/>
    </row>
    <row r="12" spans="1:7" ht="21.75">
      <c r="A12" s="5">
        <v>6</v>
      </c>
      <c r="B12" s="6" t="s">
        <v>84</v>
      </c>
      <c r="C12" s="5">
        <v>10</v>
      </c>
      <c r="D12" s="5" t="s">
        <v>921</v>
      </c>
      <c r="E12" s="12" t="s">
        <v>48</v>
      </c>
      <c r="F12" s="5" t="s">
        <v>186</v>
      </c>
      <c r="G12" s="6"/>
    </row>
    <row r="13" spans="1:7" ht="21.75">
      <c r="A13" s="5">
        <v>7</v>
      </c>
      <c r="B13" s="6" t="s">
        <v>85</v>
      </c>
      <c r="C13" s="5">
        <v>10</v>
      </c>
      <c r="D13" s="5"/>
      <c r="E13" s="6"/>
      <c r="F13" s="6"/>
      <c r="G13" s="6"/>
    </row>
    <row r="14" spans="1:7" ht="21.75">
      <c r="A14" s="5"/>
      <c r="B14" s="6"/>
      <c r="C14" s="5"/>
      <c r="D14" s="5"/>
      <c r="E14" s="6"/>
      <c r="F14" s="6"/>
      <c r="G14" s="6"/>
    </row>
    <row r="15" spans="1:7" ht="21.75">
      <c r="A15" s="5"/>
      <c r="B15" s="6"/>
      <c r="C15" s="5"/>
      <c r="D15" s="5"/>
      <c r="E15" s="6"/>
      <c r="F15" s="6"/>
      <c r="G15" s="6"/>
    </row>
    <row r="16" spans="1:7" ht="21.75">
      <c r="A16" s="5"/>
      <c r="B16" s="6"/>
      <c r="C16" s="5"/>
      <c r="D16" s="5"/>
      <c r="E16" s="6"/>
      <c r="F16" s="6"/>
      <c r="G16" s="6"/>
    </row>
    <row r="17" spans="1:7" ht="21.75">
      <c r="A17" s="5"/>
      <c r="B17" s="6"/>
      <c r="C17" s="5"/>
      <c r="D17" s="5"/>
      <c r="E17" s="6"/>
      <c r="F17" s="6"/>
      <c r="G17" s="6"/>
    </row>
    <row r="18" spans="1:7" ht="21.75">
      <c r="A18" s="5"/>
      <c r="B18" s="6"/>
      <c r="C18" s="5"/>
      <c r="D18" s="5"/>
      <c r="E18" s="6"/>
      <c r="F18" s="6"/>
      <c r="G18" s="6"/>
    </row>
    <row r="19" spans="1:7" ht="21.75">
      <c r="A19" s="5"/>
      <c r="B19" s="6"/>
      <c r="C19" s="5"/>
      <c r="D19" s="5"/>
      <c r="E19" s="6"/>
      <c r="F19" s="6"/>
      <c r="G19" s="6"/>
    </row>
    <row r="20" spans="1:7" ht="21.75">
      <c r="A20" s="5"/>
      <c r="B20" s="6"/>
      <c r="C20" s="5"/>
      <c r="D20" s="5"/>
      <c r="E20" s="6"/>
      <c r="F20" s="6"/>
      <c r="G20" s="6"/>
    </row>
    <row r="21" spans="1:7" ht="21.75">
      <c r="A21" s="5"/>
      <c r="B21" s="6"/>
      <c r="C21" s="6"/>
      <c r="D21" s="6"/>
      <c r="E21" s="6"/>
      <c r="F21" s="6"/>
      <c r="G21" s="6"/>
    </row>
    <row r="22" spans="1:7" ht="21.75">
      <c r="A22" s="6"/>
      <c r="B22" s="6"/>
      <c r="C22" s="6"/>
      <c r="D22" s="6"/>
      <c r="E22" s="6"/>
      <c r="F22" s="6"/>
      <c r="G22" s="6"/>
    </row>
    <row r="23" spans="1:7" ht="26.25">
      <c r="A23" s="243" t="s">
        <v>766</v>
      </c>
      <c r="B23" s="243"/>
      <c r="C23" s="243"/>
      <c r="D23" s="243"/>
      <c r="E23" s="243"/>
      <c r="F23" s="243"/>
      <c r="G23" s="9" t="s">
        <v>234</v>
      </c>
    </row>
    <row r="24" spans="1:7" ht="21.75">
      <c r="A24" s="22" t="s">
        <v>68</v>
      </c>
      <c r="B24" s="3"/>
      <c r="C24" s="5" t="s">
        <v>781</v>
      </c>
      <c r="D24" s="5" t="s">
        <v>24</v>
      </c>
      <c r="E24" s="6" t="s">
        <v>537</v>
      </c>
      <c r="F24" s="12"/>
      <c r="G24" s="3"/>
    </row>
    <row r="25" spans="1:7" ht="21.75">
      <c r="A25" s="22"/>
      <c r="B25" s="3"/>
      <c r="C25" s="5" t="s">
        <v>781</v>
      </c>
      <c r="D25" s="5" t="s">
        <v>26</v>
      </c>
      <c r="E25" s="6" t="s">
        <v>873</v>
      </c>
      <c r="F25" s="12"/>
      <c r="G25" s="3"/>
    </row>
    <row r="26" spans="1:7" ht="21.75">
      <c r="A26" s="3" t="s">
        <v>90</v>
      </c>
      <c r="B26" s="3"/>
      <c r="C26" s="26" t="s">
        <v>70</v>
      </c>
      <c r="D26" s="26"/>
      <c r="E26" s="26"/>
      <c r="F26" s="26"/>
      <c r="G26" s="3"/>
    </row>
    <row r="27" spans="1:7" ht="21.75">
      <c r="A27" s="5" t="s">
        <v>777</v>
      </c>
      <c r="B27" s="5" t="s">
        <v>796</v>
      </c>
      <c r="C27" s="5" t="s">
        <v>800</v>
      </c>
      <c r="D27" s="5" t="s">
        <v>797</v>
      </c>
      <c r="E27" s="5" t="s">
        <v>798</v>
      </c>
      <c r="F27" s="5" t="s">
        <v>799</v>
      </c>
      <c r="G27" s="5" t="s">
        <v>783</v>
      </c>
    </row>
    <row r="28" spans="1:7" ht="21.75">
      <c r="A28" s="5">
        <v>1</v>
      </c>
      <c r="B28" s="6" t="s">
        <v>86</v>
      </c>
      <c r="C28" s="5">
        <v>20</v>
      </c>
      <c r="D28" s="5" t="s">
        <v>928</v>
      </c>
      <c r="E28" s="12" t="s">
        <v>929</v>
      </c>
      <c r="F28" s="5" t="s">
        <v>186</v>
      </c>
      <c r="G28" s="6"/>
    </row>
    <row r="29" spans="1:7" ht="21.75">
      <c r="A29" s="5">
        <v>2</v>
      </c>
      <c r="B29" s="6" t="s">
        <v>87</v>
      </c>
      <c r="C29" s="5">
        <v>30</v>
      </c>
      <c r="D29" s="5"/>
      <c r="E29" s="6"/>
      <c r="F29" s="6"/>
      <c r="G29" s="6"/>
    </row>
    <row r="30" spans="1:7" ht="21.75">
      <c r="A30" s="5"/>
      <c r="B30" s="6" t="s">
        <v>88</v>
      </c>
      <c r="C30" s="5"/>
      <c r="D30" s="5"/>
      <c r="E30" s="6"/>
      <c r="F30" s="6"/>
      <c r="G30" s="6"/>
    </row>
    <row r="31" spans="1:7" ht="21.75">
      <c r="A31" s="5"/>
      <c r="C31" s="5"/>
      <c r="D31" s="5"/>
      <c r="E31" s="6"/>
      <c r="F31" s="6"/>
      <c r="G31" s="6"/>
    </row>
    <row r="32" spans="1:7" ht="21.75">
      <c r="A32" s="5">
        <v>3</v>
      </c>
      <c r="B32" s="6" t="s">
        <v>89</v>
      </c>
      <c r="C32" s="5">
        <v>30</v>
      </c>
      <c r="D32" s="5" t="s">
        <v>3</v>
      </c>
      <c r="E32" s="12" t="s">
        <v>4</v>
      </c>
      <c r="F32" s="5" t="s">
        <v>186</v>
      </c>
      <c r="G32" s="6"/>
    </row>
    <row r="33" spans="1:7" ht="21.75">
      <c r="A33" s="5"/>
      <c r="B33" s="6"/>
      <c r="C33" s="5"/>
      <c r="D33" s="5" t="s">
        <v>7</v>
      </c>
      <c r="E33" s="18" t="s">
        <v>8</v>
      </c>
      <c r="F33" s="5" t="s">
        <v>186</v>
      </c>
      <c r="G33" s="6"/>
    </row>
    <row r="34" spans="1:7" ht="21.75">
      <c r="A34" s="5"/>
      <c r="B34" s="6"/>
      <c r="C34" s="5"/>
      <c r="D34" s="5" t="s">
        <v>12</v>
      </c>
      <c r="E34" s="18" t="s">
        <v>13</v>
      </c>
      <c r="F34" s="5" t="s">
        <v>186</v>
      </c>
      <c r="G34" s="6"/>
    </row>
    <row r="35" spans="1:7" ht="21.75">
      <c r="A35" s="5"/>
      <c r="B35" s="6"/>
      <c r="C35" s="5"/>
      <c r="D35" s="5"/>
      <c r="E35" s="6"/>
      <c r="F35" s="6"/>
      <c r="G35" s="6"/>
    </row>
    <row r="36" spans="1:7" ht="21.75">
      <c r="A36" s="5"/>
      <c r="B36" s="6"/>
      <c r="C36" s="5"/>
      <c r="D36" s="5"/>
      <c r="E36" s="6"/>
      <c r="F36" s="6"/>
      <c r="G36" s="6"/>
    </row>
    <row r="37" spans="1:7" ht="21.75">
      <c r="A37" s="6"/>
      <c r="B37" s="6"/>
      <c r="C37" s="5"/>
      <c r="D37" s="5"/>
      <c r="E37" s="6"/>
      <c r="F37" s="6"/>
      <c r="G37" s="6"/>
    </row>
    <row r="38" spans="1:7" ht="21.75">
      <c r="A38" s="6"/>
      <c r="B38" s="6"/>
      <c r="C38" s="5"/>
      <c r="D38" s="5"/>
      <c r="E38" s="6"/>
      <c r="F38" s="6"/>
      <c r="G38" s="6"/>
    </row>
    <row r="39" spans="1:7" ht="21.75">
      <c r="A39" s="6"/>
      <c r="B39" s="6"/>
      <c r="C39" s="5"/>
      <c r="D39" s="5"/>
      <c r="E39" s="6"/>
      <c r="F39" s="6"/>
      <c r="G39" s="6"/>
    </row>
    <row r="40" spans="1:7" ht="21.75">
      <c r="A40" s="6"/>
      <c r="B40" s="6"/>
      <c r="C40" s="5"/>
      <c r="D40" s="5"/>
      <c r="E40" s="6"/>
      <c r="F40" s="6"/>
      <c r="G40" s="6"/>
    </row>
    <row r="41" spans="1:7" ht="21.75">
      <c r="A41" s="6"/>
      <c r="B41" s="6"/>
      <c r="C41" s="5"/>
      <c r="D41" s="5"/>
      <c r="E41" s="6"/>
      <c r="F41" s="6"/>
      <c r="G41" s="6"/>
    </row>
    <row r="42" spans="1:7" ht="21.75">
      <c r="A42" s="6"/>
      <c r="B42" s="6"/>
      <c r="C42" s="5"/>
      <c r="D42" s="5"/>
      <c r="E42" s="6"/>
      <c r="F42" s="6"/>
      <c r="G42" s="6"/>
    </row>
    <row r="43" spans="1:7" ht="21.75">
      <c r="A43" s="6"/>
      <c r="B43" s="6"/>
      <c r="C43" s="5"/>
      <c r="D43" s="5"/>
      <c r="E43" s="6"/>
      <c r="F43" s="6"/>
      <c r="G43" s="6"/>
    </row>
    <row r="44" spans="1:7" ht="21.75">
      <c r="A44" s="6"/>
      <c r="B44" s="6"/>
      <c r="C44" s="6"/>
      <c r="D44" s="6"/>
      <c r="E44" s="6"/>
      <c r="F44" s="6"/>
      <c r="G44" s="6"/>
    </row>
    <row r="45" spans="1:7" ht="26.25">
      <c r="A45" s="243" t="s">
        <v>766</v>
      </c>
      <c r="B45" s="243"/>
      <c r="C45" s="243"/>
      <c r="D45" s="243"/>
      <c r="E45" s="243"/>
      <c r="F45" s="243"/>
      <c r="G45" s="9" t="s">
        <v>235</v>
      </c>
    </row>
    <row r="46" spans="1:7" ht="21.75">
      <c r="A46" s="22" t="s">
        <v>68</v>
      </c>
      <c r="B46" s="3"/>
      <c r="C46" s="5" t="s">
        <v>781</v>
      </c>
      <c r="D46" s="5" t="s">
        <v>24</v>
      </c>
      <c r="E46" s="6" t="s">
        <v>537</v>
      </c>
      <c r="F46" s="12"/>
      <c r="G46" s="3"/>
    </row>
    <row r="47" spans="1:7" ht="21.75">
      <c r="A47" s="22"/>
      <c r="B47" s="3"/>
      <c r="C47" s="5" t="s">
        <v>781</v>
      </c>
      <c r="D47" s="5" t="s">
        <v>26</v>
      </c>
      <c r="E47" s="6" t="s">
        <v>873</v>
      </c>
      <c r="F47" s="12"/>
      <c r="G47" s="3"/>
    </row>
    <row r="48" spans="1:7" ht="21.75">
      <c r="A48" s="3" t="s">
        <v>91</v>
      </c>
      <c r="B48" s="3"/>
      <c r="C48" s="26" t="s">
        <v>70</v>
      </c>
      <c r="D48" s="26"/>
      <c r="E48" s="26"/>
      <c r="F48" s="26"/>
      <c r="G48" s="3"/>
    </row>
    <row r="49" spans="1:7" ht="21.75">
      <c r="A49" s="5" t="s">
        <v>777</v>
      </c>
      <c r="B49" s="5" t="s">
        <v>796</v>
      </c>
      <c r="C49" s="5" t="s">
        <v>800</v>
      </c>
      <c r="D49" s="5" t="s">
        <v>797</v>
      </c>
      <c r="E49" s="5" t="s">
        <v>798</v>
      </c>
      <c r="F49" s="5" t="s">
        <v>799</v>
      </c>
      <c r="G49" s="5" t="s">
        <v>783</v>
      </c>
    </row>
    <row r="50" spans="1:7" ht="21.75">
      <c r="A50" s="5">
        <v>1</v>
      </c>
      <c r="B50" s="6" t="s">
        <v>92</v>
      </c>
      <c r="C50" s="5">
        <v>10</v>
      </c>
      <c r="D50" s="5" t="s">
        <v>928</v>
      </c>
      <c r="E50" s="12" t="s">
        <v>929</v>
      </c>
      <c r="F50" s="5" t="s">
        <v>186</v>
      </c>
      <c r="G50" s="6"/>
    </row>
    <row r="51" spans="1:7" ht="21.75">
      <c r="A51" s="5">
        <v>2</v>
      </c>
      <c r="B51" s="6" t="s">
        <v>93</v>
      </c>
      <c r="C51" s="5">
        <v>10</v>
      </c>
      <c r="D51" s="5"/>
      <c r="E51" s="6"/>
      <c r="F51" s="6"/>
      <c r="G51" s="6"/>
    </row>
    <row r="52" spans="1:7" ht="21.75">
      <c r="A52" s="5">
        <v>3</v>
      </c>
      <c r="B52" t="s">
        <v>94</v>
      </c>
      <c r="C52" s="5">
        <v>20</v>
      </c>
      <c r="D52" s="5"/>
      <c r="E52" s="6"/>
      <c r="F52" s="6"/>
      <c r="G52" s="6"/>
    </row>
    <row r="53" spans="1:7" ht="21.75">
      <c r="A53" s="5"/>
      <c r="B53" s="6" t="s">
        <v>95</v>
      </c>
      <c r="C53" s="5"/>
      <c r="D53" s="5"/>
      <c r="E53" s="6"/>
      <c r="F53" s="6"/>
      <c r="G53" s="6"/>
    </row>
    <row r="54" spans="1:7" ht="21.75">
      <c r="A54" s="5"/>
      <c r="B54" s="6"/>
      <c r="C54" s="5"/>
      <c r="D54" s="5"/>
      <c r="E54" s="6"/>
      <c r="F54" s="6"/>
      <c r="G54" s="6"/>
    </row>
    <row r="55" spans="1:7" ht="21.75">
      <c r="A55" s="5">
        <v>4</v>
      </c>
      <c r="B55" s="6" t="s">
        <v>96</v>
      </c>
      <c r="C55" s="5">
        <v>40</v>
      </c>
      <c r="D55" s="5" t="s">
        <v>3</v>
      </c>
      <c r="E55" s="12" t="s">
        <v>4</v>
      </c>
      <c r="F55" s="5" t="s">
        <v>186</v>
      </c>
      <c r="G55" s="6"/>
    </row>
    <row r="56" spans="1:7" ht="21.75">
      <c r="A56" s="5"/>
      <c r="B56" s="6"/>
      <c r="C56" s="5"/>
      <c r="D56" s="5" t="s">
        <v>7</v>
      </c>
      <c r="E56" s="18" t="s">
        <v>8</v>
      </c>
      <c r="F56" s="5" t="s">
        <v>186</v>
      </c>
      <c r="G56" s="6"/>
    </row>
    <row r="57" spans="1:7" ht="21.75">
      <c r="A57" s="5"/>
      <c r="B57" s="6"/>
      <c r="C57" s="5"/>
      <c r="D57" s="5" t="s">
        <v>12</v>
      </c>
      <c r="E57" s="18" t="s">
        <v>13</v>
      </c>
      <c r="F57" s="5" t="s">
        <v>186</v>
      </c>
      <c r="G57" s="6"/>
    </row>
    <row r="58" spans="1:7" ht="21.75">
      <c r="A58" s="6"/>
      <c r="B58" s="6"/>
      <c r="C58" s="5"/>
      <c r="D58" s="5"/>
      <c r="E58" s="6"/>
      <c r="F58" s="6"/>
      <c r="G58" s="6"/>
    </row>
    <row r="59" spans="1:7" ht="21.75">
      <c r="A59" s="6"/>
      <c r="B59" s="6"/>
      <c r="C59" s="5"/>
      <c r="D59" s="5"/>
      <c r="E59" s="6"/>
      <c r="F59" s="6"/>
      <c r="G59" s="6"/>
    </row>
    <row r="60" spans="1:7" ht="21.75">
      <c r="A60" s="6"/>
      <c r="B60" s="6"/>
      <c r="C60" s="5"/>
      <c r="D60" s="5"/>
      <c r="E60" s="6"/>
      <c r="F60" s="6"/>
      <c r="G60" s="6"/>
    </row>
    <row r="61" spans="1:7" ht="21.75">
      <c r="A61" s="6"/>
      <c r="B61" s="6"/>
      <c r="C61" s="5"/>
      <c r="D61" s="5"/>
      <c r="E61" s="6"/>
      <c r="F61" s="6"/>
      <c r="G61" s="6"/>
    </row>
    <row r="62" spans="1:7" ht="21.75">
      <c r="A62" s="6"/>
      <c r="B62" s="6"/>
      <c r="C62" s="5"/>
      <c r="D62" s="5"/>
      <c r="E62" s="6"/>
      <c r="F62" s="6"/>
      <c r="G62" s="6"/>
    </row>
    <row r="63" spans="1:7" ht="21.75">
      <c r="A63" s="6"/>
      <c r="B63" s="6"/>
      <c r="C63" s="5"/>
      <c r="D63" s="5"/>
      <c r="E63" s="6"/>
      <c r="F63" s="6"/>
      <c r="G63" s="6"/>
    </row>
    <row r="64" spans="1:7" ht="21.75">
      <c r="A64" s="6"/>
      <c r="B64" s="6"/>
      <c r="C64" s="5"/>
      <c r="D64" s="5"/>
      <c r="E64" s="6"/>
      <c r="F64" s="6"/>
      <c r="G64" s="6"/>
    </row>
    <row r="65" spans="1:7" ht="21.75">
      <c r="A65" s="6"/>
      <c r="B65" s="6"/>
      <c r="C65" s="5"/>
      <c r="D65" s="5"/>
      <c r="E65" s="6"/>
      <c r="F65" s="6"/>
      <c r="G65" s="6"/>
    </row>
    <row r="66" spans="1:7" ht="21.75">
      <c r="A66" s="6"/>
      <c r="B66" s="6"/>
      <c r="C66" s="5"/>
      <c r="D66" s="5"/>
      <c r="E66" s="6"/>
      <c r="F66" s="6"/>
      <c r="G66" s="6"/>
    </row>
    <row r="67" spans="1:7" ht="26.25">
      <c r="A67" s="243" t="s">
        <v>766</v>
      </c>
      <c r="B67" s="243"/>
      <c r="C67" s="243"/>
      <c r="D67" s="243"/>
      <c r="E67" s="243"/>
      <c r="F67" s="243"/>
      <c r="G67" s="9" t="s">
        <v>236</v>
      </c>
    </row>
    <row r="68" spans="1:7" ht="21.75">
      <c r="A68" s="22" t="s">
        <v>68</v>
      </c>
      <c r="B68" s="3"/>
      <c r="C68" s="5" t="s">
        <v>781</v>
      </c>
      <c r="D68" s="5" t="s">
        <v>25</v>
      </c>
      <c r="E68" s="6" t="s">
        <v>29</v>
      </c>
      <c r="F68" s="12"/>
      <c r="G68" s="3"/>
    </row>
    <row r="69" spans="1:7" ht="21.75">
      <c r="A69" s="22"/>
      <c r="B69" s="3"/>
      <c r="C69" s="5" t="s">
        <v>781</v>
      </c>
      <c r="D69" s="5" t="s">
        <v>30</v>
      </c>
      <c r="E69" s="6" t="s">
        <v>846</v>
      </c>
      <c r="F69" s="12"/>
      <c r="G69" s="3"/>
    </row>
    <row r="70" spans="1:7" ht="21.75">
      <c r="A70" s="22"/>
      <c r="B70" s="3"/>
      <c r="C70" s="5" t="s">
        <v>781</v>
      </c>
      <c r="D70" s="5" t="s">
        <v>26</v>
      </c>
      <c r="E70" s="6" t="s">
        <v>843</v>
      </c>
      <c r="F70" s="12"/>
      <c r="G70" s="3"/>
    </row>
    <row r="71" spans="1:7" ht="21.75">
      <c r="A71" s="3" t="s">
        <v>97</v>
      </c>
      <c r="B71" s="3"/>
      <c r="C71" s="26" t="s">
        <v>70</v>
      </c>
      <c r="D71" s="26"/>
      <c r="E71" s="26"/>
      <c r="F71" s="26"/>
      <c r="G71" s="3"/>
    </row>
    <row r="72" spans="1:7" ht="21.75">
      <c r="A72" s="5" t="s">
        <v>777</v>
      </c>
      <c r="B72" s="5" t="s">
        <v>796</v>
      </c>
      <c r="C72" s="5" t="s">
        <v>800</v>
      </c>
      <c r="D72" s="5" t="s">
        <v>797</v>
      </c>
      <c r="E72" s="5" t="s">
        <v>798</v>
      </c>
      <c r="F72" s="5" t="s">
        <v>799</v>
      </c>
      <c r="G72" s="5" t="s">
        <v>783</v>
      </c>
    </row>
    <row r="73" spans="1:7" ht="21.75">
      <c r="A73" s="5">
        <v>1</v>
      </c>
      <c r="B73" s="6" t="s">
        <v>98</v>
      </c>
      <c r="C73" s="5">
        <v>10</v>
      </c>
      <c r="D73" s="5" t="s">
        <v>933</v>
      </c>
      <c r="E73" s="12" t="s">
        <v>934</v>
      </c>
      <c r="F73" s="5" t="s">
        <v>186</v>
      </c>
      <c r="G73" s="6"/>
    </row>
    <row r="74" spans="1:7" ht="21.75">
      <c r="A74" s="5">
        <v>2</v>
      </c>
      <c r="B74" s="6" t="s">
        <v>99</v>
      </c>
      <c r="C74" s="5">
        <v>20</v>
      </c>
      <c r="D74" s="5"/>
      <c r="E74" s="6"/>
      <c r="F74" s="6"/>
      <c r="G74" s="6"/>
    </row>
    <row r="75" spans="1:7" ht="21.75">
      <c r="A75" s="5"/>
      <c r="B75" s="6" t="s">
        <v>100</v>
      </c>
      <c r="C75" s="5"/>
      <c r="D75" s="5"/>
      <c r="E75" s="6"/>
      <c r="F75" s="6"/>
      <c r="G75" s="6"/>
    </row>
    <row r="76" spans="1:7" ht="21.75">
      <c r="A76" s="5"/>
      <c r="C76" s="5"/>
      <c r="D76" s="5"/>
      <c r="E76" s="6"/>
      <c r="F76" s="6"/>
      <c r="G76" s="6"/>
    </row>
    <row r="77" spans="1:7" ht="21.75">
      <c r="A77" s="5">
        <v>3</v>
      </c>
      <c r="B77" s="6" t="s">
        <v>101</v>
      </c>
      <c r="C77" s="5">
        <v>20</v>
      </c>
      <c r="D77" s="5" t="s">
        <v>921</v>
      </c>
      <c r="E77" s="12" t="s">
        <v>48</v>
      </c>
      <c r="F77" s="5" t="s">
        <v>186</v>
      </c>
      <c r="G77" s="6"/>
    </row>
    <row r="78" spans="1:7" ht="21.75">
      <c r="A78" s="5"/>
      <c r="B78" s="6"/>
      <c r="C78" s="5"/>
      <c r="D78" s="5"/>
      <c r="E78" s="6"/>
      <c r="F78" s="6"/>
      <c r="G78" s="6"/>
    </row>
    <row r="79" spans="1:7" ht="21.75">
      <c r="A79" s="5">
        <v>4</v>
      </c>
      <c r="B79" s="6" t="s">
        <v>102</v>
      </c>
      <c r="C79" s="5">
        <v>30</v>
      </c>
      <c r="D79" s="5" t="s">
        <v>3</v>
      </c>
      <c r="E79" s="12" t="s">
        <v>4</v>
      </c>
      <c r="F79" s="5" t="s">
        <v>186</v>
      </c>
      <c r="G79" s="6"/>
    </row>
    <row r="80" spans="1:7" ht="21.75">
      <c r="A80" s="5"/>
      <c r="B80" s="6"/>
      <c r="C80" s="5"/>
      <c r="D80" s="5" t="s">
        <v>7</v>
      </c>
      <c r="E80" s="18" t="s">
        <v>8</v>
      </c>
      <c r="F80" s="5" t="s">
        <v>186</v>
      </c>
      <c r="G80" s="6"/>
    </row>
    <row r="81" spans="1:7" ht="21.75">
      <c r="A81" s="5"/>
      <c r="B81" s="6"/>
      <c r="C81" s="5"/>
      <c r="D81" s="5" t="s">
        <v>12</v>
      </c>
      <c r="E81" s="18" t="s">
        <v>13</v>
      </c>
      <c r="F81" s="5" t="s">
        <v>186</v>
      </c>
      <c r="G81" s="6"/>
    </row>
    <row r="82" spans="1:7" ht="21.75">
      <c r="A82" s="5"/>
      <c r="B82" s="6"/>
      <c r="C82" s="5"/>
      <c r="D82" s="5"/>
      <c r="E82" s="6"/>
      <c r="F82" s="6"/>
      <c r="G82" s="6"/>
    </row>
    <row r="83" spans="1:7" ht="21.75">
      <c r="A83" s="5"/>
      <c r="B83" s="6"/>
      <c r="C83" s="5"/>
      <c r="D83" s="5"/>
      <c r="E83" s="6"/>
      <c r="F83" s="6"/>
      <c r="G83" s="6"/>
    </row>
    <row r="84" spans="1:7" ht="21.75">
      <c r="A84" s="5"/>
      <c r="B84" s="6"/>
      <c r="C84" s="5"/>
      <c r="D84" s="5"/>
      <c r="E84" s="6"/>
      <c r="F84" s="6"/>
      <c r="G84" s="6"/>
    </row>
    <row r="85" spans="1:7" ht="21.75">
      <c r="A85" s="5"/>
      <c r="B85" s="6"/>
      <c r="C85" s="5"/>
      <c r="D85" s="5"/>
      <c r="E85" s="6"/>
      <c r="F85" s="6"/>
      <c r="G85" s="6"/>
    </row>
    <row r="86" spans="1:7" ht="21.75">
      <c r="A86" s="5"/>
      <c r="B86" s="6"/>
      <c r="C86" s="5"/>
      <c r="D86" s="5"/>
      <c r="E86" s="6"/>
      <c r="F86" s="6"/>
      <c r="G86" s="6"/>
    </row>
    <row r="87" spans="1:7" ht="21.75">
      <c r="A87" s="5"/>
      <c r="B87" s="6"/>
      <c r="C87" s="5"/>
      <c r="D87" s="5"/>
      <c r="E87" s="6"/>
      <c r="F87" s="6"/>
      <c r="G87" s="6"/>
    </row>
    <row r="88" spans="1:7" ht="21.75">
      <c r="A88" s="5"/>
      <c r="B88" s="6"/>
      <c r="C88" s="6"/>
      <c r="D88" s="6"/>
      <c r="E88" s="6"/>
      <c r="F88" s="6"/>
      <c r="G88" s="6"/>
    </row>
    <row r="89" spans="1:7" ht="26.25">
      <c r="A89" s="243" t="s">
        <v>766</v>
      </c>
      <c r="B89" s="243"/>
      <c r="C89" s="243"/>
      <c r="D89" s="243"/>
      <c r="E89" s="243"/>
      <c r="F89" s="243"/>
      <c r="G89" s="9" t="s">
        <v>237</v>
      </c>
    </row>
    <row r="90" spans="1:7" ht="21.75">
      <c r="A90" s="22" t="s">
        <v>68</v>
      </c>
      <c r="B90" s="3"/>
      <c r="C90" s="5" t="s">
        <v>781</v>
      </c>
      <c r="D90" s="5" t="s">
        <v>31</v>
      </c>
      <c r="E90" s="6" t="s">
        <v>867</v>
      </c>
      <c r="F90" s="12"/>
      <c r="G90" s="3"/>
    </row>
    <row r="91" spans="1:7" ht="21.75">
      <c r="A91" s="22"/>
      <c r="B91" s="3"/>
      <c r="C91" s="5" t="s">
        <v>781</v>
      </c>
      <c r="D91" s="5" t="s">
        <v>26</v>
      </c>
      <c r="E91" s="6" t="s">
        <v>873</v>
      </c>
      <c r="F91" s="12"/>
      <c r="G91" s="3"/>
    </row>
    <row r="92" spans="1:7" ht="21.75">
      <c r="A92" s="3" t="s">
        <v>103</v>
      </c>
      <c r="B92" s="3"/>
      <c r="C92" s="26" t="s">
        <v>70</v>
      </c>
      <c r="D92" s="26"/>
      <c r="E92" s="26"/>
      <c r="F92" s="26"/>
      <c r="G92" s="3"/>
    </row>
    <row r="93" spans="1:7" ht="21.75">
      <c r="A93" s="5" t="s">
        <v>777</v>
      </c>
      <c r="B93" s="5" t="s">
        <v>796</v>
      </c>
      <c r="C93" s="5" t="s">
        <v>800</v>
      </c>
      <c r="D93" s="5" t="s">
        <v>797</v>
      </c>
      <c r="E93" s="5" t="s">
        <v>798</v>
      </c>
      <c r="F93" s="5" t="s">
        <v>799</v>
      </c>
      <c r="G93" s="5" t="s">
        <v>783</v>
      </c>
    </row>
    <row r="94" spans="1:7" ht="21.75">
      <c r="A94" s="5">
        <v>1</v>
      </c>
      <c r="B94" s="6" t="s">
        <v>104</v>
      </c>
      <c r="C94" s="5">
        <v>10</v>
      </c>
      <c r="D94" s="5" t="s">
        <v>948</v>
      </c>
      <c r="E94" s="12" t="s">
        <v>187</v>
      </c>
      <c r="F94" s="5" t="s">
        <v>186</v>
      </c>
      <c r="G94" s="6"/>
    </row>
    <row r="95" spans="1:7" ht="21.75">
      <c r="A95" s="5">
        <v>2</v>
      </c>
      <c r="B95" s="6" t="s">
        <v>105</v>
      </c>
      <c r="C95" s="5">
        <v>20</v>
      </c>
      <c r="D95" s="5"/>
      <c r="E95" s="6"/>
      <c r="F95" s="6"/>
      <c r="G95" s="6"/>
    </row>
    <row r="96" spans="1:7" ht="21.75">
      <c r="A96" s="5"/>
      <c r="B96" s="6" t="s">
        <v>106</v>
      </c>
      <c r="C96" s="5"/>
      <c r="D96" s="5"/>
      <c r="E96" s="6"/>
      <c r="F96" s="6"/>
      <c r="G96" s="6"/>
    </row>
    <row r="97" spans="1:7" ht="21.75">
      <c r="A97" s="5">
        <v>3</v>
      </c>
      <c r="B97" s="6" t="s">
        <v>107</v>
      </c>
      <c r="C97" s="5">
        <v>20</v>
      </c>
      <c r="D97" s="5"/>
      <c r="E97" s="6"/>
      <c r="F97" s="6"/>
      <c r="G97" s="6"/>
    </row>
    <row r="98" spans="1:7" ht="21.75">
      <c r="A98" s="5"/>
      <c r="B98" s="6"/>
      <c r="C98" s="5"/>
      <c r="D98" s="5"/>
      <c r="E98" s="6"/>
      <c r="F98" s="6"/>
      <c r="G98" s="6"/>
    </row>
    <row r="99" spans="1:7" ht="21.75">
      <c r="A99" s="5">
        <v>4</v>
      </c>
      <c r="B99" s="6" t="s">
        <v>108</v>
      </c>
      <c r="C99" s="5">
        <v>30</v>
      </c>
      <c r="D99" s="5" t="s">
        <v>7</v>
      </c>
      <c r="E99" s="18" t="s">
        <v>8</v>
      </c>
      <c r="F99" s="5" t="s">
        <v>186</v>
      </c>
      <c r="G99" s="6"/>
    </row>
    <row r="100" spans="1:7" ht="21.75">
      <c r="A100" s="5"/>
      <c r="B100" s="6"/>
      <c r="C100" s="5"/>
      <c r="D100" s="5"/>
      <c r="E100" s="6"/>
      <c r="F100" s="6"/>
      <c r="G100" s="6"/>
    </row>
    <row r="101" spans="1:7" ht="21.75">
      <c r="A101" s="5"/>
      <c r="B101" s="6"/>
      <c r="C101" s="5"/>
      <c r="D101" s="5"/>
      <c r="E101" s="6"/>
      <c r="F101" s="6"/>
      <c r="G101" s="6"/>
    </row>
    <row r="102" spans="1:7" ht="21.75">
      <c r="A102" s="5"/>
      <c r="B102" s="6"/>
      <c r="C102" s="5"/>
      <c r="D102" s="5"/>
      <c r="E102" s="6"/>
      <c r="F102" s="6"/>
      <c r="G102" s="6"/>
    </row>
    <row r="103" spans="1:7" ht="21.75">
      <c r="A103" s="6"/>
      <c r="B103" s="6"/>
      <c r="C103" s="6"/>
      <c r="D103" s="6"/>
      <c r="E103" s="6"/>
      <c r="F103" s="6"/>
      <c r="G103" s="6"/>
    </row>
    <row r="104" spans="1:7" ht="21.75">
      <c r="A104" s="6"/>
      <c r="B104" s="6"/>
      <c r="C104" s="6"/>
      <c r="D104" s="6"/>
      <c r="E104" s="6"/>
      <c r="F104" s="6"/>
      <c r="G104" s="6"/>
    </row>
    <row r="105" spans="1:7" ht="21.75">
      <c r="A105" s="6"/>
      <c r="B105" s="6"/>
      <c r="C105" s="6"/>
      <c r="D105" s="6"/>
      <c r="E105" s="6"/>
      <c r="F105" s="6"/>
      <c r="G105" s="6"/>
    </row>
    <row r="106" spans="1:7" ht="21.75">
      <c r="A106" s="6"/>
      <c r="B106" s="6"/>
      <c r="C106" s="6"/>
      <c r="D106" s="6"/>
      <c r="E106" s="6"/>
      <c r="F106" s="6"/>
      <c r="G106" s="6"/>
    </row>
    <row r="107" spans="1:7" ht="21.75">
      <c r="A107" s="6"/>
      <c r="B107" s="6"/>
      <c r="C107" s="6"/>
      <c r="D107" s="6"/>
      <c r="E107" s="6"/>
      <c r="F107" s="6"/>
      <c r="G107" s="6"/>
    </row>
    <row r="108" spans="1:7" ht="21.75">
      <c r="A108" s="6"/>
      <c r="B108" s="6"/>
      <c r="C108" s="6"/>
      <c r="D108" s="6"/>
      <c r="E108" s="6"/>
      <c r="F108" s="6"/>
      <c r="G108" s="6"/>
    </row>
    <row r="109" spans="1:7" ht="21.75">
      <c r="A109" s="6"/>
      <c r="B109" s="6"/>
      <c r="C109" s="6"/>
      <c r="D109" s="6"/>
      <c r="E109" s="6"/>
      <c r="F109" s="6"/>
      <c r="G109" s="6"/>
    </row>
    <row r="110" spans="1:7" ht="21.75">
      <c r="A110" s="6"/>
      <c r="B110" s="6"/>
      <c r="C110" s="6"/>
      <c r="D110" s="6"/>
      <c r="E110" s="6"/>
      <c r="F110" s="6"/>
      <c r="G110" s="6"/>
    </row>
    <row r="111" spans="1:7" ht="26.25">
      <c r="A111" s="243" t="s">
        <v>766</v>
      </c>
      <c r="B111" s="243"/>
      <c r="C111" s="243"/>
      <c r="D111" s="243"/>
      <c r="E111" s="243"/>
      <c r="F111" s="243"/>
      <c r="G111" s="9" t="s">
        <v>238</v>
      </c>
    </row>
    <row r="112" spans="1:7" ht="21.75">
      <c r="A112" s="22" t="s">
        <v>68</v>
      </c>
      <c r="B112" s="3"/>
      <c r="C112" s="5" t="s">
        <v>781</v>
      </c>
      <c r="D112" s="5" t="s">
        <v>33</v>
      </c>
      <c r="E112" s="6" t="s">
        <v>37</v>
      </c>
      <c r="F112" s="12"/>
      <c r="G112" s="3"/>
    </row>
    <row r="113" spans="1:7" ht="21.75">
      <c r="A113" s="3" t="s">
        <v>224</v>
      </c>
      <c r="B113" s="3"/>
      <c r="C113" s="26" t="s">
        <v>70</v>
      </c>
      <c r="D113" s="26"/>
      <c r="E113" s="26"/>
      <c r="F113" s="26"/>
      <c r="G113" s="3"/>
    </row>
    <row r="114" spans="1:7" ht="21.75">
      <c r="A114" s="5" t="s">
        <v>777</v>
      </c>
      <c r="B114" s="5" t="s">
        <v>796</v>
      </c>
      <c r="C114" s="5" t="s">
        <v>800</v>
      </c>
      <c r="D114" s="5" t="s">
        <v>797</v>
      </c>
      <c r="E114" s="5" t="s">
        <v>798</v>
      </c>
      <c r="F114" s="5" t="s">
        <v>799</v>
      </c>
      <c r="G114" s="5" t="s">
        <v>783</v>
      </c>
    </row>
    <row r="115" spans="1:7" ht="21.75">
      <c r="A115" s="5"/>
      <c r="B115" s="5"/>
      <c r="C115" s="5"/>
      <c r="D115" s="5"/>
      <c r="E115" s="5"/>
      <c r="F115" s="5"/>
      <c r="G115" s="5"/>
    </row>
    <row r="116" spans="1:7" ht="21.75">
      <c r="A116" s="5"/>
      <c r="B116" s="6"/>
      <c r="C116" s="5"/>
      <c r="D116" s="5"/>
      <c r="E116" s="12"/>
      <c r="F116" s="5"/>
      <c r="G116" s="6"/>
    </row>
    <row r="117" spans="1:7" ht="21.75">
      <c r="A117" s="5"/>
      <c r="B117" s="5" t="s">
        <v>225</v>
      </c>
      <c r="C117" s="5"/>
      <c r="D117" s="5"/>
      <c r="E117" s="5" t="s">
        <v>225</v>
      </c>
      <c r="F117" s="6"/>
      <c r="G117" s="6"/>
    </row>
    <row r="118" spans="1:7" ht="21.75">
      <c r="A118" s="5"/>
      <c r="B118" s="6"/>
      <c r="C118" s="5"/>
      <c r="D118" s="5"/>
      <c r="E118" s="6"/>
      <c r="F118" s="6"/>
      <c r="G118" s="6"/>
    </row>
    <row r="119" spans="1:7" ht="21.75">
      <c r="A119" s="5"/>
      <c r="B119" s="6"/>
      <c r="C119" s="5"/>
      <c r="D119" s="5"/>
      <c r="E119" s="6"/>
      <c r="F119" s="6"/>
      <c r="G119" s="6"/>
    </row>
    <row r="120" spans="1:7" ht="21.75">
      <c r="A120" s="27"/>
      <c r="B120" s="8"/>
      <c r="C120" s="27"/>
      <c r="D120" s="27"/>
      <c r="E120" s="8"/>
      <c r="F120" s="8"/>
      <c r="G120" s="8"/>
    </row>
    <row r="121" spans="1:7" ht="21.75">
      <c r="A121" s="27"/>
      <c r="B121" s="8"/>
      <c r="C121" s="27"/>
      <c r="D121" s="27"/>
      <c r="E121" s="8"/>
      <c r="F121" s="8"/>
      <c r="G121" s="8"/>
    </row>
    <row r="122" spans="1:7" ht="26.25">
      <c r="A122" s="243" t="s">
        <v>766</v>
      </c>
      <c r="B122" s="243"/>
      <c r="C122" s="243"/>
      <c r="D122" s="243"/>
      <c r="E122" s="243"/>
      <c r="F122" s="243"/>
      <c r="G122" s="8"/>
    </row>
    <row r="123" spans="1:7" ht="21.75">
      <c r="A123" s="22" t="s">
        <v>68</v>
      </c>
      <c r="B123" s="3"/>
      <c r="C123" s="5" t="s">
        <v>781</v>
      </c>
      <c r="D123" s="5" t="s">
        <v>34</v>
      </c>
      <c r="E123" s="6" t="s">
        <v>542</v>
      </c>
      <c r="F123" s="12"/>
      <c r="G123" s="3"/>
    </row>
    <row r="124" spans="1:7" ht="21.75">
      <c r="A124" s="3" t="s">
        <v>226</v>
      </c>
      <c r="B124" s="3"/>
      <c r="C124" s="26" t="s">
        <v>70</v>
      </c>
      <c r="D124" s="26"/>
      <c r="E124" s="26"/>
      <c r="F124" s="26"/>
      <c r="G124" s="3"/>
    </row>
    <row r="125" spans="1:7" ht="21.75">
      <c r="A125" s="5" t="s">
        <v>777</v>
      </c>
      <c r="B125" s="5" t="s">
        <v>796</v>
      </c>
      <c r="C125" s="5" t="s">
        <v>800</v>
      </c>
      <c r="D125" s="5" t="s">
        <v>797</v>
      </c>
      <c r="E125" s="5" t="s">
        <v>798</v>
      </c>
      <c r="F125" s="5" t="s">
        <v>799</v>
      </c>
      <c r="G125" s="5" t="s">
        <v>783</v>
      </c>
    </row>
    <row r="126" spans="1:7" ht="21.75">
      <c r="A126" s="5"/>
      <c r="B126" s="6"/>
      <c r="C126" s="5"/>
      <c r="D126" s="5"/>
      <c r="E126" s="6"/>
      <c r="F126" s="6"/>
      <c r="G126" s="6"/>
    </row>
    <row r="127" spans="1:7" ht="21.75">
      <c r="A127" s="5"/>
      <c r="B127" s="6"/>
      <c r="C127" s="5"/>
      <c r="D127" s="5"/>
      <c r="E127" s="6"/>
      <c r="F127" s="6"/>
      <c r="G127" s="6"/>
    </row>
    <row r="128" spans="1:7" ht="21.75">
      <c r="A128" s="5"/>
      <c r="B128" s="5" t="s">
        <v>227</v>
      </c>
      <c r="C128" s="5"/>
      <c r="D128" s="5"/>
      <c r="E128" s="5" t="s">
        <v>227</v>
      </c>
      <c r="F128" s="6"/>
      <c r="G128" s="6"/>
    </row>
    <row r="129" spans="1:7" ht="21.75">
      <c r="A129" s="5"/>
      <c r="B129" s="6"/>
      <c r="C129" s="5"/>
      <c r="D129" s="5"/>
      <c r="E129" s="18"/>
      <c r="F129" s="5"/>
      <c r="G129" s="6"/>
    </row>
    <row r="130" spans="1:7" ht="21.75">
      <c r="A130" s="5"/>
      <c r="B130" s="6"/>
      <c r="C130" s="5"/>
      <c r="D130" s="5"/>
      <c r="E130" s="6"/>
      <c r="F130" s="6"/>
      <c r="G130" s="6"/>
    </row>
    <row r="131" spans="1:7" ht="21.75">
      <c r="A131" s="27"/>
      <c r="B131" s="8"/>
      <c r="C131" s="27"/>
      <c r="D131" s="27"/>
      <c r="E131" s="8"/>
      <c r="F131" s="8"/>
      <c r="G131" s="8"/>
    </row>
    <row r="132" spans="1:7" ht="21.75">
      <c r="A132" s="27"/>
      <c r="B132" s="8"/>
      <c r="C132" s="27"/>
      <c r="D132" s="27"/>
      <c r="E132" s="8"/>
      <c r="F132" s="8"/>
      <c r="G132" s="8"/>
    </row>
    <row r="133" spans="1:7" ht="26.25">
      <c r="A133" s="243" t="s">
        <v>766</v>
      </c>
      <c r="B133" s="243"/>
      <c r="C133" s="243"/>
      <c r="D133" s="243"/>
      <c r="E133" s="243"/>
      <c r="F133" s="243"/>
      <c r="G133" s="9" t="s">
        <v>239</v>
      </c>
    </row>
    <row r="134" spans="1:7" ht="21.75">
      <c r="A134" s="22" t="s">
        <v>68</v>
      </c>
      <c r="B134" s="3"/>
      <c r="C134" s="5" t="s">
        <v>781</v>
      </c>
      <c r="D134" s="5" t="s">
        <v>25</v>
      </c>
      <c r="E134" s="6" t="s">
        <v>29</v>
      </c>
      <c r="F134" s="12"/>
      <c r="G134" s="3"/>
    </row>
    <row r="135" spans="1:7" ht="21.75">
      <c r="A135" s="3" t="s">
        <v>228</v>
      </c>
      <c r="B135" s="3"/>
      <c r="C135" s="26" t="s">
        <v>229</v>
      </c>
      <c r="D135" s="26"/>
      <c r="E135" s="26"/>
      <c r="F135" s="26"/>
      <c r="G135" s="3"/>
    </row>
    <row r="136" spans="1:7" ht="21.75">
      <c r="A136" s="5" t="s">
        <v>777</v>
      </c>
      <c r="B136" s="5" t="s">
        <v>796</v>
      </c>
      <c r="C136" s="5" t="s">
        <v>800</v>
      </c>
      <c r="D136" s="5" t="s">
        <v>797</v>
      </c>
      <c r="E136" s="5" t="s">
        <v>798</v>
      </c>
      <c r="F136" s="5" t="s">
        <v>799</v>
      </c>
      <c r="G136" s="5" t="s">
        <v>783</v>
      </c>
    </row>
    <row r="137" spans="1:7" ht="21.75">
      <c r="A137" s="5">
        <v>1</v>
      </c>
      <c r="B137" s="6" t="s">
        <v>259</v>
      </c>
      <c r="C137" s="5">
        <v>10</v>
      </c>
      <c r="D137" s="5" t="s">
        <v>921</v>
      </c>
      <c r="E137" s="12" t="s">
        <v>48</v>
      </c>
      <c r="F137" s="5" t="s">
        <v>186</v>
      </c>
      <c r="G137" s="6"/>
    </row>
    <row r="138" spans="1:7" ht="21.75">
      <c r="A138" s="5">
        <v>2</v>
      </c>
      <c r="B138" s="6" t="s">
        <v>262</v>
      </c>
      <c r="C138" s="5">
        <v>20</v>
      </c>
      <c r="D138" s="5"/>
      <c r="E138" s="6"/>
      <c r="F138" s="6"/>
      <c r="G138" s="6"/>
    </row>
    <row r="139" spans="1:7" ht="21.75">
      <c r="A139" s="5">
        <v>3</v>
      </c>
      <c r="B139" s="6" t="s">
        <v>260</v>
      </c>
      <c r="C139" s="5">
        <v>20</v>
      </c>
      <c r="D139" s="5"/>
      <c r="E139" s="6"/>
      <c r="F139" s="6"/>
      <c r="G139" s="6"/>
    </row>
    <row r="140" spans="1:7" ht="21.75">
      <c r="A140" s="5">
        <v>4</v>
      </c>
      <c r="B140" s="12" t="s">
        <v>263</v>
      </c>
      <c r="C140" s="5">
        <v>20</v>
      </c>
      <c r="D140" s="5"/>
      <c r="E140" s="5"/>
      <c r="F140" s="6"/>
      <c r="G140" s="6"/>
    </row>
    <row r="141" spans="1:7" ht="21.75">
      <c r="A141" s="5">
        <v>5</v>
      </c>
      <c r="B141" s="6" t="s">
        <v>264</v>
      </c>
      <c r="C141" s="5">
        <v>10</v>
      </c>
      <c r="D141" s="5"/>
      <c r="E141" s="6"/>
      <c r="F141" s="6"/>
      <c r="G141" s="6"/>
    </row>
    <row r="142" spans="1:7" ht="21.75">
      <c r="A142" s="5"/>
      <c r="B142" s="6"/>
      <c r="C142" s="5"/>
      <c r="D142" s="5"/>
      <c r="E142" s="6"/>
      <c r="F142" s="6"/>
      <c r="G142" s="6"/>
    </row>
    <row r="143" spans="1:7" ht="21.75">
      <c r="A143" s="5"/>
      <c r="B143" s="6"/>
      <c r="C143" s="5"/>
      <c r="D143" s="5"/>
      <c r="E143" s="6"/>
      <c r="F143" s="6"/>
      <c r="G143" s="6"/>
    </row>
    <row r="144" spans="1:7" ht="21.75">
      <c r="A144" s="27"/>
      <c r="B144" s="8"/>
      <c r="C144" s="27"/>
      <c r="D144" s="27"/>
      <c r="E144" s="8"/>
      <c r="F144" s="8"/>
      <c r="G144" s="8"/>
    </row>
    <row r="145" spans="1:7" ht="26.25">
      <c r="A145" s="243" t="s">
        <v>766</v>
      </c>
      <c r="B145" s="243"/>
      <c r="C145" s="243"/>
      <c r="D145" s="243"/>
      <c r="E145" s="243"/>
      <c r="F145" s="243"/>
      <c r="G145" s="9"/>
    </row>
    <row r="146" spans="1:7" ht="21.75">
      <c r="A146" s="22" t="s">
        <v>68</v>
      </c>
      <c r="B146" s="3"/>
      <c r="C146" s="5" t="s">
        <v>781</v>
      </c>
      <c r="D146" s="5" t="s">
        <v>22</v>
      </c>
      <c r="E146" s="6" t="s">
        <v>27</v>
      </c>
      <c r="F146" s="12"/>
      <c r="G146" s="3"/>
    </row>
    <row r="147" spans="1:7" ht="21.75">
      <c r="A147" s="3" t="s">
        <v>230</v>
      </c>
      <c r="B147" s="3"/>
      <c r="C147" s="26"/>
      <c r="D147" s="26" t="s">
        <v>70</v>
      </c>
      <c r="E147" s="26"/>
      <c r="F147" s="26"/>
      <c r="G147" s="3"/>
    </row>
    <row r="148" spans="1:7" ht="21.75">
      <c r="A148" s="5" t="s">
        <v>777</v>
      </c>
      <c r="B148" s="5" t="s">
        <v>796</v>
      </c>
      <c r="C148" s="5" t="s">
        <v>800</v>
      </c>
      <c r="D148" s="5" t="s">
        <v>797</v>
      </c>
      <c r="E148" s="5" t="s">
        <v>798</v>
      </c>
      <c r="F148" s="5" t="s">
        <v>799</v>
      </c>
      <c r="G148" s="5" t="s">
        <v>783</v>
      </c>
    </row>
    <row r="149" spans="1:7" ht="21.75">
      <c r="A149" s="5"/>
      <c r="B149" s="6"/>
      <c r="C149" s="5"/>
      <c r="D149" s="5"/>
      <c r="E149" s="12"/>
      <c r="F149" s="5"/>
      <c r="G149" s="6"/>
    </row>
    <row r="150" spans="1:7" ht="21.75">
      <c r="A150" s="5"/>
      <c r="B150" s="6"/>
      <c r="C150" s="5"/>
      <c r="D150" s="5"/>
      <c r="E150" s="6"/>
      <c r="F150" s="6"/>
      <c r="G150" s="6"/>
    </row>
    <row r="151" spans="1:7" ht="21.75">
      <c r="A151" s="5"/>
      <c r="B151" s="5" t="s">
        <v>227</v>
      </c>
      <c r="C151" s="5"/>
      <c r="D151" s="5"/>
      <c r="E151" s="5" t="s">
        <v>227</v>
      </c>
      <c r="F151" s="6"/>
      <c r="G151" s="6"/>
    </row>
    <row r="152" spans="1:7" ht="21.75">
      <c r="A152" s="5"/>
      <c r="B152" s="6"/>
      <c r="C152" s="5"/>
      <c r="D152" s="5"/>
      <c r="E152" s="18"/>
      <c r="F152" s="5"/>
      <c r="G152" s="6"/>
    </row>
    <row r="153" spans="1:7" ht="21.75">
      <c r="A153" s="5"/>
      <c r="B153" s="6"/>
      <c r="C153" s="5"/>
      <c r="D153" s="5"/>
      <c r="E153" s="6"/>
      <c r="F153" s="6"/>
      <c r="G153" s="6"/>
    </row>
    <row r="154" spans="1:7" ht="21.75">
      <c r="A154" s="27"/>
      <c r="B154" s="8"/>
      <c r="C154" s="27"/>
      <c r="D154" s="27"/>
      <c r="E154" s="8"/>
      <c r="F154" s="8"/>
      <c r="G154" s="8"/>
    </row>
    <row r="155" spans="1:7" ht="26.25">
      <c r="A155" s="243" t="s">
        <v>766</v>
      </c>
      <c r="B155" s="243"/>
      <c r="C155" s="243"/>
      <c r="D155" s="243"/>
      <c r="E155" s="243"/>
      <c r="F155" s="243"/>
      <c r="G155" s="9" t="s">
        <v>240</v>
      </c>
    </row>
    <row r="156" spans="1:7" ht="21.75">
      <c r="A156" s="22" t="s">
        <v>68</v>
      </c>
      <c r="B156" s="3"/>
      <c r="C156" s="5" t="s">
        <v>781</v>
      </c>
      <c r="D156" s="5" t="s">
        <v>110</v>
      </c>
      <c r="E156" s="6" t="s">
        <v>109</v>
      </c>
      <c r="F156" s="12"/>
      <c r="G156" s="3"/>
    </row>
    <row r="157" spans="1:7" ht="21.75">
      <c r="A157" s="22"/>
      <c r="B157" s="3"/>
      <c r="C157" s="5" t="s">
        <v>781</v>
      </c>
      <c r="D157" s="5" t="s">
        <v>35</v>
      </c>
      <c r="E157" s="6" t="s">
        <v>870</v>
      </c>
      <c r="F157" s="12"/>
      <c r="G157" s="3"/>
    </row>
    <row r="158" spans="1:7" ht="21.75">
      <c r="A158" s="22"/>
      <c r="B158" s="3"/>
      <c r="C158" s="5" t="s">
        <v>781</v>
      </c>
      <c r="D158" s="5" t="s">
        <v>26</v>
      </c>
      <c r="E158" s="6" t="s">
        <v>843</v>
      </c>
      <c r="F158" s="12"/>
      <c r="G158" s="3"/>
    </row>
    <row r="159" spans="1:7" ht="21.75">
      <c r="A159" s="3" t="s">
        <v>111</v>
      </c>
      <c r="B159" s="3"/>
      <c r="C159" s="26" t="s">
        <v>70</v>
      </c>
      <c r="D159" s="26"/>
      <c r="E159" s="26"/>
      <c r="F159" s="21"/>
      <c r="G159" s="3"/>
    </row>
    <row r="160" spans="1:7" ht="21.75">
      <c r="A160" s="5" t="s">
        <v>777</v>
      </c>
      <c r="B160" s="5" t="s">
        <v>796</v>
      </c>
      <c r="C160" s="5" t="s">
        <v>800</v>
      </c>
      <c r="D160" s="5" t="s">
        <v>797</v>
      </c>
      <c r="E160" s="5" t="s">
        <v>798</v>
      </c>
      <c r="F160" s="5" t="s">
        <v>799</v>
      </c>
      <c r="G160" s="5" t="s">
        <v>783</v>
      </c>
    </row>
    <row r="161" spans="1:7" ht="21.75">
      <c r="A161" s="5">
        <v>1</v>
      </c>
      <c r="B161" s="6" t="s">
        <v>112</v>
      </c>
      <c r="C161" s="5">
        <v>10</v>
      </c>
      <c r="D161" s="5" t="s">
        <v>962</v>
      </c>
      <c r="E161" s="12" t="s">
        <v>963</v>
      </c>
      <c r="F161" s="5" t="s">
        <v>186</v>
      </c>
      <c r="G161" s="6"/>
    </row>
    <row r="162" spans="1:7" ht="23.25">
      <c r="A162" s="5"/>
      <c r="B162" s="6" t="s">
        <v>113</v>
      </c>
      <c r="C162" s="5"/>
      <c r="D162" s="5"/>
      <c r="E162" s="13"/>
      <c r="F162" s="6"/>
      <c r="G162" s="6"/>
    </row>
    <row r="163" spans="1:7" ht="21.75">
      <c r="A163" s="5">
        <v>2</v>
      </c>
      <c r="B163" s="6" t="s">
        <v>265</v>
      </c>
      <c r="C163" s="5">
        <v>5</v>
      </c>
      <c r="D163" s="5"/>
      <c r="E163" s="6"/>
      <c r="F163" s="6"/>
      <c r="G163" s="6"/>
    </row>
    <row r="164" spans="1:7" ht="21.75">
      <c r="A164" s="5"/>
      <c r="C164" s="5"/>
      <c r="D164" s="5"/>
      <c r="E164" s="6"/>
      <c r="F164" s="6"/>
      <c r="G164" s="6"/>
    </row>
    <row r="165" spans="1:7" ht="21.75">
      <c r="A165" s="5">
        <v>3</v>
      </c>
      <c r="B165" s="6" t="s">
        <v>266</v>
      </c>
      <c r="C165" s="5">
        <v>15</v>
      </c>
      <c r="D165" s="5" t="s">
        <v>984</v>
      </c>
      <c r="E165" s="12" t="s">
        <v>985</v>
      </c>
      <c r="F165" s="5" t="s">
        <v>186</v>
      </c>
      <c r="G165" s="6"/>
    </row>
    <row r="166" spans="1:7" ht="21.75">
      <c r="A166" s="5"/>
      <c r="B166" s="6"/>
      <c r="C166" s="5"/>
      <c r="D166" s="5"/>
      <c r="E166" s="6"/>
      <c r="F166" s="6"/>
      <c r="G166" s="6"/>
    </row>
    <row r="167" spans="1:7" ht="21.75">
      <c r="A167" s="5">
        <v>4</v>
      </c>
      <c r="B167" s="6" t="s">
        <v>267</v>
      </c>
      <c r="C167" s="5">
        <v>10</v>
      </c>
      <c r="D167" s="5" t="s">
        <v>3</v>
      </c>
      <c r="E167" s="12" t="s">
        <v>4</v>
      </c>
      <c r="F167" s="5" t="s">
        <v>186</v>
      </c>
      <c r="G167" s="6"/>
    </row>
    <row r="168" spans="1:7" ht="21.75">
      <c r="A168" s="5">
        <v>5</v>
      </c>
      <c r="B168" s="6" t="s">
        <v>268</v>
      </c>
      <c r="C168" s="5">
        <v>20</v>
      </c>
      <c r="D168" s="5" t="s">
        <v>7</v>
      </c>
      <c r="E168" s="18" t="s">
        <v>8</v>
      </c>
      <c r="F168" s="5" t="s">
        <v>186</v>
      </c>
      <c r="G168" s="6"/>
    </row>
    <row r="169" spans="1:7" ht="21.75">
      <c r="A169" s="6"/>
      <c r="B169" s="6"/>
      <c r="C169" s="5"/>
      <c r="D169" s="5" t="s">
        <v>12</v>
      </c>
      <c r="E169" s="18" t="s">
        <v>13</v>
      </c>
      <c r="F169" s="5" t="s">
        <v>186</v>
      </c>
      <c r="G169" s="6"/>
    </row>
    <row r="170" spans="1:7" ht="21.75">
      <c r="A170" s="6"/>
      <c r="B170" s="6"/>
      <c r="C170" s="5"/>
      <c r="D170" s="5"/>
      <c r="E170" s="18"/>
      <c r="F170" s="5"/>
      <c r="G170" s="6"/>
    </row>
    <row r="171" spans="1:7" ht="21.75">
      <c r="A171" s="5">
        <v>6</v>
      </c>
      <c r="B171" s="6" t="s">
        <v>269</v>
      </c>
      <c r="C171" s="5">
        <v>20</v>
      </c>
      <c r="D171" s="5" t="s">
        <v>969</v>
      </c>
      <c r="E171" s="12" t="s">
        <v>188</v>
      </c>
      <c r="F171" s="5" t="s">
        <v>186</v>
      </c>
      <c r="G171" s="6"/>
    </row>
    <row r="172" spans="1:7" ht="21.75">
      <c r="A172" s="6"/>
      <c r="B172" s="6"/>
      <c r="C172" s="6"/>
      <c r="D172" s="6"/>
      <c r="E172" s="6"/>
      <c r="F172" s="6"/>
      <c r="G172" s="6"/>
    </row>
    <row r="173" spans="1:7" ht="21.75">
      <c r="A173" s="6"/>
      <c r="B173" s="6"/>
      <c r="C173" s="6"/>
      <c r="D173" s="6"/>
      <c r="E173" s="6"/>
      <c r="F173" s="6"/>
      <c r="G173" s="6"/>
    </row>
    <row r="174" spans="1:7" ht="21.75">
      <c r="A174" s="6"/>
      <c r="B174" s="6"/>
      <c r="C174" s="6"/>
      <c r="D174" s="6"/>
      <c r="E174" s="6"/>
      <c r="F174" s="6"/>
      <c r="G174" s="6"/>
    </row>
    <row r="175" spans="1:7" ht="21.75">
      <c r="A175" s="6"/>
      <c r="B175" s="6"/>
      <c r="C175" s="6"/>
      <c r="D175" s="6"/>
      <c r="E175" s="6"/>
      <c r="F175" s="6"/>
      <c r="G175" s="6"/>
    </row>
    <row r="176" spans="1:7" ht="21.75">
      <c r="A176" s="6"/>
      <c r="B176" s="6"/>
      <c r="C176" s="6"/>
      <c r="D176" s="6"/>
      <c r="E176" s="6"/>
      <c r="F176" s="6"/>
      <c r="G176" s="6"/>
    </row>
    <row r="177" spans="1:7" ht="26.25">
      <c r="A177" s="243" t="s">
        <v>766</v>
      </c>
      <c r="B177" s="243"/>
      <c r="C177" s="243"/>
      <c r="D177" s="243"/>
      <c r="E177" s="243"/>
      <c r="F177" s="243"/>
      <c r="G177" s="9" t="s">
        <v>241</v>
      </c>
    </row>
    <row r="178" spans="1:7" ht="21.75">
      <c r="A178" s="22" t="s">
        <v>68</v>
      </c>
      <c r="B178" s="3"/>
      <c r="C178" s="5" t="s">
        <v>781</v>
      </c>
      <c r="D178" s="5" t="s">
        <v>115</v>
      </c>
      <c r="E178" s="6" t="s">
        <v>114</v>
      </c>
      <c r="F178" s="12"/>
      <c r="G178" s="3"/>
    </row>
    <row r="179" spans="1:7" ht="21.75">
      <c r="A179" s="22"/>
      <c r="B179" s="3"/>
      <c r="C179" s="5" t="s">
        <v>781</v>
      </c>
      <c r="D179" s="5" t="s">
        <v>36</v>
      </c>
      <c r="E179" s="6" t="s">
        <v>52</v>
      </c>
      <c r="F179" s="12"/>
      <c r="G179" s="3"/>
    </row>
    <row r="180" spans="1:7" ht="21.75">
      <c r="A180" s="22"/>
      <c r="B180" s="3"/>
      <c r="C180" s="5" t="s">
        <v>781</v>
      </c>
      <c r="D180" s="5" t="s">
        <v>35</v>
      </c>
      <c r="E180" s="6" t="s">
        <v>870</v>
      </c>
      <c r="F180" s="12"/>
      <c r="G180" s="3"/>
    </row>
    <row r="181" spans="1:7" ht="21.75">
      <c r="A181" s="22"/>
      <c r="B181" s="3"/>
      <c r="C181" s="5" t="s">
        <v>781</v>
      </c>
      <c r="D181" s="5" t="s">
        <v>26</v>
      </c>
      <c r="E181" s="6" t="s">
        <v>843</v>
      </c>
      <c r="F181" s="12"/>
      <c r="G181" s="3"/>
    </row>
    <row r="182" spans="1:7" ht="21.75">
      <c r="A182" s="3" t="s">
        <v>121</v>
      </c>
      <c r="B182" s="3"/>
      <c r="C182" s="26" t="s">
        <v>70</v>
      </c>
      <c r="D182" s="26"/>
      <c r="E182" s="26"/>
      <c r="F182" s="21"/>
      <c r="G182" s="3"/>
    </row>
    <row r="183" spans="1:7" ht="21.75">
      <c r="A183" s="5" t="s">
        <v>777</v>
      </c>
      <c r="B183" s="5" t="s">
        <v>796</v>
      </c>
      <c r="C183" s="5" t="s">
        <v>800</v>
      </c>
      <c r="D183" s="5" t="s">
        <v>797</v>
      </c>
      <c r="E183" s="5" t="s">
        <v>798</v>
      </c>
      <c r="F183" s="5" t="s">
        <v>799</v>
      </c>
      <c r="G183" s="5" t="s">
        <v>783</v>
      </c>
    </row>
    <row r="184" spans="1:7" ht="21.75">
      <c r="A184" s="5">
        <v>1</v>
      </c>
      <c r="B184" s="6" t="s">
        <v>116</v>
      </c>
      <c r="C184" s="5">
        <v>10</v>
      </c>
      <c r="D184" s="5" t="s">
        <v>933</v>
      </c>
      <c r="E184" s="12" t="s">
        <v>934</v>
      </c>
      <c r="F184" s="5" t="s">
        <v>186</v>
      </c>
      <c r="G184" s="6"/>
    </row>
    <row r="185" spans="1:7" ht="21.75">
      <c r="A185" s="5"/>
      <c r="B185" s="6"/>
      <c r="C185" s="5"/>
      <c r="D185" s="5"/>
      <c r="E185" s="6"/>
      <c r="F185" s="6"/>
      <c r="G185" s="6"/>
    </row>
    <row r="186" spans="1:7" ht="21.75">
      <c r="A186" s="5">
        <v>2</v>
      </c>
      <c r="B186" t="s">
        <v>117</v>
      </c>
      <c r="C186" s="5">
        <v>5</v>
      </c>
      <c r="D186" s="5" t="s">
        <v>962</v>
      </c>
      <c r="E186" s="12" t="s">
        <v>963</v>
      </c>
      <c r="F186" s="5" t="s">
        <v>186</v>
      </c>
      <c r="G186" s="6"/>
    </row>
    <row r="187" spans="1:7" ht="21.75">
      <c r="A187" s="5">
        <v>3</v>
      </c>
      <c r="B187" s="6" t="s">
        <v>118</v>
      </c>
      <c r="C187" s="5">
        <v>5</v>
      </c>
      <c r="D187" s="5"/>
      <c r="E187" s="6"/>
      <c r="F187" s="6"/>
      <c r="G187" s="6"/>
    </row>
    <row r="188" spans="1:7" ht="21.75">
      <c r="A188" s="5"/>
      <c r="B188" s="6"/>
      <c r="C188" s="5"/>
      <c r="D188" s="5"/>
      <c r="E188" s="6"/>
      <c r="F188" s="6"/>
      <c r="G188" s="6"/>
    </row>
    <row r="189" spans="1:7" ht="21.75">
      <c r="A189" s="5">
        <v>4</v>
      </c>
      <c r="B189" s="6" t="s">
        <v>119</v>
      </c>
      <c r="C189" s="5">
        <v>15</v>
      </c>
      <c r="D189" s="5" t="s">
        <v>984</v>
      </c>
      <c r="E189" s="12" t="s">
        <v>985</v>
      </c>
      <c r="F189" s="5" t="s">
        <v>186</v>
      </c>
      <c r="G189" s="6"/>
    </row>
    <row r="190" spans="1:7" ht="21.75">
      <c r="A190" s="5"/>
      <c r="B190" s="6"/>
      <c r="C190" s="5"/>
      <c r="D190" s="5"/>
      <c r="E190" s="6"/>
      <c r="F190" s="6"/>
      <c r="G190" s="6"/>
    </row>
    <row r="191" spans="1:7" ht="21.75">
      <c r="A191" s="5">
        <v>5</v>
      </c>
      <c r="B191" s="6" t="s">
        <v>267</v>
      </c>
      <c r="C191" s="5">
        <v>10</v>
      </c>
      <c r="D191" s="5" t="s">
        <v>3</v>
      </c>
      <c r="E191" s="12" t="s">
        <v>4</v>
      </c>
      <c r="F191" s="5" t="s">
        <v>186</v>
      </c>
      <c r="G191" s="6"/>
    </row>
    <row r="192" spans="1:7" ht="21.75">
      <c r="A192" s="5">
        <v>6</v>
      </c>
      <c r="B192" s="6" t="s">
        <v>270</v>
      </c>
      <c r="C192" s="5">
        <v>20</v>
      </c>
      <c r="D192" s="5" t="s">
        <v>7</v>
      </c>
      <c r="E192" s="18" t="s">
        <v>8</v>
      </c>
      <c r="F192" s="5" t="s">
        <v>186</v>
      </c>
      <c r="G192" s="6"/>
    </row>
    <row r="193" spans="1:7" ht="21.75">
      <c r="A193" s="5"/>
      <c r="B193" s="6"/>
      <c r="C193" s="5"/>
      <c r="D193" s="5" t="s">
        <v>12</v>
      </c>
      <c r="E193" s="18" t="s">
        <v>13</v>
      </c>
      <c r="F193" s="5" t="s">
        <v>186</v>
      </c>
      <c r="G193" s="6"/>
    </row>
    <row r="194" spans="1:7" ht="21.75">
      <c r="A194" s="5"/>
      <c r="B194" s="6"/>
      <c r="C194" s="5"/>
      <c r="D194" s="5"/>
      <c r="E194" s="6"/>
      <c r="F194" s="6"/>
      <c r="G194" s="6"/>
    </row>
    <row r="195" spans="1:7" ht="21.75">
      <c r="A195" s="5">
        <v>7</v>
      </c>
      <c r="B195" s="6" t="s">
        <v>120</v>
      </c>
      <c r="C195" s="5">
        <v>15</v>
      </c>
      <c r="D195" s="5" t="s">
        <v>969</v>
      </c>
      <c r="E195" s="12" t="s">
        <v>188</v>
      </c>
      <c r="F195" s="5" t="s">
        <v>186</v>
      </c>
      <c r="G195" s="6"/>
    </row>
    <row r="196" spans="1:7" ht="21.75">
      <c r="A196" s="6"/>
      <c r="B196" s="6"/>
      <c r="C196" s="5"/>
      <c r="D196" s="5"/>
      <c r="E196" s="6"/>
      <c r="F196" s="6"/>
      <c r="G196" s="6"/>
    </row>
    <row r="197" spans="1:7" ht="21.75">
      <c r="A197" s="6"/>
      <c r="B197" s="6"/>
      <c r="C197" s="5"/>
      <c r="D197" s="5"/>
      <c r="E197" s="6"/>
      <c r="F197" s="6"/>
      <c r="G197" s="6"/>
    </row>
    <row r="198" spans="1:7" ht="21.75">
      <c r="A198" s="6"/>
      <c r="B198" s="6"/>
      <c r="C198" s="6"/>
      <c r="D198" s="6"/>
      <c r="E198" s="6"/>
      <c r="F198" s="6"/>
      <c r="G198" s="6"/>
    </row>
    <row r="199" spans="1:7" ht="26.25">
      <c r="A199" s="243" t="s">
        <v>766</v>
      </c>
      <c r="B199" s="243"/>
      <c r="C199" s="243"/>
      <c r="D199" s="243"/>
      <c r="E199" s="243"/>
      <c r="F199" s="243"/>
      <c r="G199" s="9" t="s">
        <v>242</v>
      </c>
    </row>
    <row r="200" spans="1:7" ht="21.75">
      <c r="A200" s="22" t="s">
        <v>68</v>
      </c>
      <c r="B200" s="3"/>
      <c r="C200" s="5" t="s">
        <v>781</v>
      </c>
      <c r="D200" s="5" t="s">
        <v>115</v>
      </c>
      <c r="E200" s="6" t="s">
        <v>114</v>
      </c>
      <c r="F200" s="12"/>
      <c r="G200" s="3"/>
    </row>
    <row r="201" spans="1:7" ht="21.75">
      <c r="A201" s="22"/>
      <c r="B201" s="3"/>
      <c r="C201" s="5" t="s">
        <v>781</v>
      </c>
      <c r="D201" s="5" t="s">
        <v>36</v>
      </c>
      <c r="E201" s="6" t="s">
        <v>52</v>
      </c>
      <c r="F201" s="12"/>
      <c r="G201" s="3"/>
    </row>
    <row r="202" spans="1:7" ht="21.75">
      <c r="A202" s="22"/>
      <c r="B202" s="3"/>
      <c r="C202" s="5" t="s">
        <v>781</v>
      </c>
      <c r="D202" s="5" t="s">
        <v>35</v>
      </c>
      <c r="E202" s="6" t="s">
        <v>870</v>
      </c>
      <c r="F202" s="12"/>
      <c r="G202" s="3"/>
    </row>
    <row r="203" spans="1:7" ht="21.75">
      <c r="A203" s="22"/>
      <c r="B203" s="3"/>
      <c r="C203" s="5" t="s">
        <v>781</v>
      </c>
      <c r="D203" s="5" t="s">
        <v>26</v>
      </c>
      <c r="E203" s="6" t="s">
        <v>843</v>
      </c>
      <c r="F203" s="12"/>
      <c r="G203" s="3"/>
    </row>
    <row r="204" spans="1:7" ht="21.75">
      <c r="A204" s="3" t="s">
        <v>122</v>
      </c>
      <c r="B204" s="3"/>
      <c r="C204" s="26" t="s">
        <v>70</v>
      </c>
      <c r="D204" s="26"/>
      <c r="E204" s="26"/>
      <c r="F204" s="21"/>
      <c r="G204" s="3"/>
    </row>
    <row r="205" spans="1:7" ht="21.75">
      <c r="A205" s="5" t="s">
        <v>777</v>
      </c>
      <c r="B205" s="5" t="s">
        <v>796</v>
      </c>
      <c r="C205" s="5" t="s">
        <v>800</v>
      </c>
      <c r="D205" s="5" t="s">
        <v>797</v>
      </c>
      <c r="E205" s="5" t="s">
        <v>798</v>
      </c>
      <c r="F205" s="5" t="s">
        <v>799</v>
      </c>
      <c r="G205" s="5" t="s">
        <v>783</v>
      </c>
    </row>
    <row r="206" spans="1:7" ht="21.75">
      <c r="A206" s="5">
        <v>1</v>
      </c>
      <c r="B206" s="6" t="s">
        <v>116</v>
      </c>
      <c r="C206" s="5">
        <v>10</v>
      </c>
      <c r="D206" s="5" t="s">
        <v>933</v>
      </c>
      <c r="E206" s="12" t="s">
        <v>934</v>
      </c>
      <c r="F206" s="5" t="s">
        <v>186</v>
      </c>
      <c r="G206" s="6"/>
    </row>
    <row r="207" spans="1:7" ht="21.75">
      <c r="A207" s="5"/>
      <c r="B207" s="6"/>
      <c r="C207" s="5"/>
      <c r="D207" s="5"/>
      <c r="E207" s="6"/>
      <c r="F207" s="6"/>
      <c r="G207" s="6"/>
    </row>
    <row r="208" spans="1:7" ht="21.75">
      <c r="A208" s="5">
        <v>2</v>
      </c>
      <c r="B208" t="s">
        <v>117</v>
      </c>
      <c r="C208" s="5">
        <v>5</v>
      </c>
      <c r="D208" s="5" t="s">
        <v>962</v>
      </c>
      <c r="E208" s="12" t="s">
        <v>963</v>
      </c>
      <c r="F208" s="5" t="s">
        <v>186</v>
      </c>
      <c r="G208" s="6"/>
    </row>
    <row r="209" spans="1:7" ht="21.75">
      <c r="A209" s="5">
        <v>3</v>
      </c>
      <c r="B209" s="6" t="s">
        <v>118</v>
      </c>
      <c r="C209" s="5">
        <v>5</v>
      </c>
      <c r="D209" s="5"/>
      <c r="E209" s="6"/>
      <c r="F209" s="6"/>
      <c r="G209" s="6"/>
    </row>
    <row r="210" spans="1:7" ht="21.75">
      <c r="A210" s="5"/>
      <c r="B210" s="6"/>
      <c r="C210" s="5"/>
      <c r="D210" s="5"/>
      <c r="E210" s="6"/>
      <c r="F210" s="6"/>
      <c r="G210" s="6"/>
    </row>
    <row r="211" spans="1:7" ht="21.75">
      <c r="A211" s="5">
        <v>4</v>
      </c>
      <c r="B211" s="6" t="s">
        <v>119</v>
      </c>
      <c r="C211" s="5">
        <v>15</v>
      </c>
      <c r="D211" s="5" t="s">
        <v>984</v>
      </c>
      <c r="E211" s="12" t="s">
        <v>985</v>
      </c>
      <c r="F211" s="5" t="s">
        <v>186</v>
      </c>
      <c r="G211" s="6"/>
    </row>
    <row r="212" spans="1:7" ht="21.75">
      <c r="A212" s="5"/>
      <c r="B212" s="6"/>
      <c r="C212" s="5"/>
      <c r="D212" s="5"/>
      <c r="E212" s="6"/>
      <c r="F212" s="6"/>
      <c r="G212" s="6"/>
    </row>
    <row r="213" spans="1:7" ht="21.75">
      <c r="A213" s="5">
        <v>5</v>
      </c>
      <c r="B213" s="6" t="s">
        <v>267</v>
      </c>
      <c r="C213" s="5">
        <v>10</v>
      </c>
      <c r="D213" s="5" t="s">
        <v>3</v>
      </c>
      <c r="E213" s="12" t="s">
        <v>4</v>
      </c>
      <c r="F213" s="5" t="s">
        <v>186</v>
      </c>
      <c r="G213" s="6"/>
    </row>
    <row r="214" spans="1:7" ht="21.75">
      <c r="A214" s="5">
        <v>6</v>
      </c>
      <c r="B214" s="6" t="s">
        <v>270</v>
      </c>
      <c r="C214" s="5">
        <v>20</v>
      </c>
      <c r="D214" s="5" t="s">
        <v>7</v>
      </c>
      <c r="E214" s="18" t="s">
        <v>8</v>
      </c>
      <c r="F214" s="5" t="s">
        <v>186</v>
      </c>
      <c r="G214" s="6"/>
    </row>
    <row r="215" spans="1:7" ht="21.75">
      <c r="A215" s="5"/>
      <c r="B215" s="6"/>
      <c r="C215" s="5"/>
      <c r="D215" s="5" t="s">
        <v>12</v>
      </c>
      <c r="E215" s="18" t="s">
        <v>13</v>
      </c>
      <c r="F215" s="5" t="s">
        <v>186</v>
      </c>
      <c r="G215" s="6"/>
    </row>
    <row r="216" spans="1:7" ht="21.75">
      <c r="A216" s="5"/>
      <c r="B216" s="6"/>
      <c r="C216" s="5"/>
      <c r="D216" s="5"/>
      <c r="E216" s="6"/>
      <c r="F216" s="6"/>
      <c r="G216" s="6"/>
    </row>
    <row r="217" spans="1:7" ht="21.75">
      <c r="A217" s="5">
        <v>7</v>
      </c>
      <c r="B217" s="6" t="s">
        <v>120</v>
      </c>
      <c r="C217" s="5">
        <v>15</v>
      </c>
      <c r="D217" s="5" t="s">
        <v>969</v>
      </c>
      <c r="E217" s="12" t="s">
        <v>188</v>
      </c>
      <c r="F217" s="5" t="s">
        <v>186</v>
      </c>
      <c r="G217" s="6"/>
    </row>
    <row r="218" spans="1:7" ht="21.75">
      <c r="A218" s="6"/>
      <c r="B218" s="6"/>
      <c r="C218" s="5"/>
      <c r="D218" s="5"/>
      <c r="E218" s="6"/>
      <c r="F218" s="6"/>
      <c r="G218" s="6"/>
    </row>
    <row r="219" spans="1:7" ht="21.75">
      <c r="A219" s="6"/>
      <c r="B219" s="6"/>
      <c r="C219" s="6"/>
      <c r="D219" s="6"/>
      <c r="E219" s="6"/>
      <c r="F219" s="6"/>
      <c r="G219" s="6"/>
    </row>
    <row r="220" spans="1:7" ht="21.75">
      <c r="A220" s="6"/>
      <c r="B220" s="6"/>
      <c r="C220" s="6"/>
      <c r="D220" s="6"/>
      <c r="E220" s="6"/>
      <c r="F220" s="6"/>
      <c r="G220" s="6"/>
    </row>
    <row r="221" spans="1:7" ht="26.25">
      <c r="A221" s="243" t="s">
        <v>766</v>
      </c>
      <c r="B221" s="243"/>
      <c r="C221" s="243"/>
      <c r="D221" s="243"/>
      <c r="E221" s="243"/>
      <c r="F221" s="243"/>
      <c r="G221" s="9" t="s">
        <v>243</v>
      </c>
    </row>
    <row r="222" spans="1:7" ht="21.75">
      <c r="A222" s="22" t="s">
        <v>68</v>
      </c>
      <c r="B222" s="3"/>
      <c r="C222" s="5" t="s">
        <v>781</v>
      </c>
      <c r="D222" s="5" t="s">
        <v>25</v>
      </c>
      <c r="E222" s="6" t="s">
        <v>29</v>
      </c>
      <c r="F222" s="12"/>
      <c r="G222" s="3"/>
    </row>
    <row r="223" spans="1:7" ht="21.75">
      <c r="A223" s="22"/>
      <c r="B223" s="3"/>
      <c r="C223" s="5" t="s">
        <v>781</v>
      </c>
      <c r="D223" s="5" t="s">
        <v>31</v>
      </c>
      <c r="E223" s="6" t="s">
        <v>867</v>
      </c>
      <c r="F223" s="12"/>
      <c r="G223" s="3"/>
    </row>
    <row r="224" spans="1:7" ht="21.75">
      <c r="A224" s="22"/>
      <c r="B224" s="3"/>
      <c r="C224" s="5" t="s">
        <v>781</v>
      </c>
      <c r="D224" s="5" t="s">
        <v>26</v>
      </c>
      <c r="E224" s="6" t="s">
        <v>873</v>
      </c>
      <c r="F224" s="12"/>
      <c r="G224" s="3"/>
    </row>
    <row r="225" spans="1:7" ht="21.75">
      <c r="A225" s="3" t="s">
        <v>146</v>
      </c>
      <c r="B225" s="3"/>
      <c r="C225" s="26" t="s">
        <v>70</v>
      </c>
      <c r="D225" s="26"/>
      <c r="E225" s="26"/>
      <c r="F225" s="21"/>
      <c r="G225" s="3"/>
    </row>
    <row r="226" spans="1:7" ht="21.75">
      <c r="A226" s="5" t="s">
        <v>777</v>
      </c>
      <c r="B226" s="5" t="s">
        <v>796</v>
      </c>
      <c r="C226" s="5" t="s">
        <v>800</v>
      </c>
      <c r="D226" s="5" t="s">
        <v>797</v>
      </c>
      <c r="E226" s="5" t="s">
        <v>798</v>
      </c>
      <c r="F226" s="5" t="s">
        <v>799</v>
      </c>
      <c r="G226" s="5" t="s">
        <v>783</v>
      </c>
    </row>
    <row r="227" spans="1:7" ht="21.75">
      <c r="A227" s="5">
        <v>1</v>
      </c>
      <c r="B227" s="6" t="s">
        <v>123</v>
      </c>
      <c r="C227" s="5">
        <v>10</v>
      </c>
      <c r="D227" s="5" t="s">
        <v>921</v>
      </c>
      <c r="E227" s="12" t="s">
        <v>48</v>
      </c>
      <c r="F227" s="5" t="s">
        <v>186</v>
      </c>
      <c r="G227" s="6"/>
    </row>
    <row r="228" spans="1:7" ht="23.25">
      <c r="A228" s="5"/>
      <c r="B228" s="6"/>
      <c r="C228" s="5"/>
      <c r="D228" s="5"/>
      <c r="E228" s="13"/>
      <c r="F228" s="6"/>
      <c r="G228" s="6"/>
    </row>
    <row r="229" spans="1:7" ht="21.75">
      <c r="A229" s="5">
        <v>2</v>
      </c>
      <c r="B229" s="6" t="s">
        <v>124</v>
      </c>
      <c r="C229" s="5">
        <v>20</v>
      </c>
      <c r="D229" s="5" t="s">
        <v>948</v>
      </c>
      <c r="E229" s="12" t="s">
        <v>187</v>
      </c>
      <c r="F229" s="5" t="s">
        <v>186</v>
      </c>
      <c r="G229" s="6"/>
    </row>
    <row r="230" spans="1:7" ht="21.75">
      <c r="A230" s="5"/>
      <c r="B230" s="6" t="s">
        <v>125</v>
      </c>
      <c r="C230" s="5"/>
      <c r="D230" s="5"/>
      <c r="E230" s="6"/>
      <c r="F230" s="6"/>
      <c r="G230" s="6"/>
    </row>
    <row r="231" spans="1:7" ht="21.75">
      <c r="A231" s="5">
        <v>3</v>
      </c>
      <c r="B231" s="6" t="s">
        <v>126</v>
      </c>
      <c r="C231" s="5">
        <v>20</v>
      </c>
      <c r="D231" s="5"/>
      <c r="E231" s="6"/>
      <c r="F231" s="6"/>
      <c r="G231" s="6"/>
    </row>
    <row r="232" spans="1:7" ht="21.75">
      <c r="A232" s="5"/>
      <c r="B232" s="6"/>
      <c r="C232" s="5"/>
      <c r="D232" s="5"/>
      <c r="E232" s="6"/>
      <c r="F232" s="6"/>
      <c r="G232" s="6"/>
    </row>
    <row r="233" spans="1:7" ht="21.75">
      <c r="A233" s="5">
        <v>4</v>
      </c>
      <c r="B233" s="6" t="s">
        <v>127</v>
      </c>
      <c r="C233" s="5">
        <v>30</v>
      </c>
      <c r="D233" s="5" t="s">
        <v>7</v>
      </c>
      <c r="E233" s="18" t="s">
        <v>8</v>
      </c>
      <c r="F233" s="5" t="s">
        <v>186</v>
      </c>
      <c r="G233" s="6"/>
    </row>
    <row r="234" spans="1:7" ht="21.75">
      <c r="A234" s="5"/>
      <c r="B234" s="6"/>
      <c r="C234" s="6"/>
      <c r="D234" s="6"/>
      <c r="E234" s="6"/>
      <c r="F234" s="6"/>
      <c r="G234" s="6"/>
    </row>
    <row r="235" spans="1:7" ht="21.75">
      <c r="A235" s="5"/>
      <c r="B235" s="6"/>
      <c r="C235" s="6"/>
      <c r="D235" s="6"/>
      <c r="E235" s="6"/>
      <c r="F235" s="6"/>
      <c r="G235" s="6"/>
    </row>
    <row r="236" spans="1:7" ht="21.75">
      <c r="A236" s="5"/>
      <c r="B236" s="6"/>
      <c r="C236" s="6"/>
      <c r="D236" s="6"/>
      <c r="E236" s="6"/>
      <c r="F236" s="6"/>
      <c r="G236" s="6"/>
    </row>
    <row r="237" spans="1:7" ht="21.75">
      <c r="A237" s="6"/>
      <c r="B237" s="6"/>
      <c r="C237" s="6"/>
      <c r="D237" s="6"/>
      <c r="E237" s="6"/>
      <c r="F237" s="6"/>
      <c r="G237" s="6"/>
    </row>
    <row r="238" spans="1:7" ht="21.75">
      <c r="A238" s="6"/>
      <c r="B238" s="6"/>
      <c r="C238" s="6"/>
      <c r="D238" s="6"/>
      <c r="E238" s="6"/>
      <c r="F238" s="6"/>
      <c r="G238" s="6"/>
    </row>
    <row r="239" spans="1:7" ht="21.75">
      <c r="A239" s="6"/>
      <c r="B239" s="6"/>
      <c r="C239" s="6"/>
      <c r="D239" s="6"/>
      <c r="E239" s="6"/>
      <c r="F239" s="6"/>
      <c r="G239" s="6"/>
    </row>
    <row r="240" spans="1:7" ht="21.75">
      <c r="A240" s="6"/>
      <c r="B240" s="6"/>
      <c r="C240" s="6"/>
      <c r="D240" s="6"/>
      <c r="E240" s="6"/>
      <c r="F240" s="6"/>
      <c r="G240" s="6"/>
    </row>
    <row r="241" spans="1:7" ht="21.75">
      <c r="A241" s="6"/>
      <c r="B241" s="6"/>
      <c r="C241" s="6"/>
      <c r="D241" s="6"/>
      <c r="E241" s="6"/>
      <c r="F241" s="6"/>
      <c r="G241" s="6"/>
    </row>
    <row r="242" spans="1:7" ht="21.75">
      <c r="A242" s="6"/>
      <c r="B242" s="6"/>
      <c r="C242" s="6"/>
      <c r="D242" s="6"/>
      <c r="E242" s="6"/>
      <c r="F242" s="6"/>
      <c r="G242" s="6"/>
    </row>
    <row r="243" spans="1:7" ht="26.25">
      <c r="A243" s="243" t="s">
        <v>766</v>
      </c>
      <c r="B243" s="243"/>
      <c r="C243" s="243"/>
      <c r="D243" s="243"/>
      <c r="E243" s="243"/>
      <c r="F243" s="243"/>
      <c r="G243" s="9" t="s">
        <v>244</v>
      </c>
    </row>
    <row r="244" spans="1:7" ht="21.75">
      <c r="A244" s="22" t="s">
        <v>68</v>
      </c>
      <c r="B244" s="3"/>
      <c r="C244" s="5" t="s">
        <v>781</v>
      </c>
      <c r="D244" s="5" t="s">
        <v>868</v>
      </c>
      <c r="E244" s="6" t="s">
        <v>845</v>
      </c>
      <c r="F244" s="12"/>
      <c r="G244" s="3"/>
    </row>
    <row r="245" spans="1:7" ht="21.75">
      <c r="A245" s="22"/>
      <c r="B245" s="3"/>
      <c r="C245" s="5" t="s">
        <v>781</v>
      </c>
      <c r="D245" s="5" t="s">
        <v>26</v>
      </c>
      <c r="E245" s="6" t="s">
        <v>843</v>
      </c>
      <c r="F245" s="12"/>
      <c r="G245" s="3"/>
    </row>
    <row r="246" spans="1:7" ht="21.75">
      <c r="A246" s="3" t="s">
        <v>145</v>
      </c>
      <c r="B246" s="3"/>
      <c r="C246" s="26" t="s">
        <v>70</v>
      </c>
      <c r="D246" s="26"/>
      <c r="E246" s="26"/>
      <c r="F246" s="26"/>
      <c r="G246" s="3"/>
    </row>
    <row r="247" spans="1:7" ht="21.75">
      <c r="A247" s="5" t="s">
        <v>777</v>
      </c>
      <c r="B247" s="5" t="s">
        <v>796</v>
      </c>
      <c r="C247" s="5" t="s">
        <v>800</v>
      </c>
      <c r="D247" s="5" t="s">
        <v>797</v>
      </c>
      <c r="E247" s="5" t="s">
        <v>798</v>
      </c>
      <c r="F247" s="5" t="s">
        <v>799</v>
      </c>
      <c r="G247" s="5" t="s">
        <v>783</v>
      </c>
    </row>
    <row r="248" spans="1:7" ht="21.75">
      <c r="A248" s="5">
        <v>1</v>
      </c>
      <c r="B248" s="6" t="s">
        <v>147</v>
      </c>
      <c r="C248" s="5">
        <v>10</v>
      </c>
      <c r="D248" s="5" t="s">
        <v>962</v>
      </c>
      <c r="E248" s="12" t="s">
        <v>963</v>
      </c>
      <c r="F248" s="5" t="s">
        <v>186</v>
      </c>
      <c r="G248" s="6"/>
    </row>
    <row r="249" spans="1:7" ht="21.75">
      <c r="A249" s="5">
        <v>2</v>
      </c>
      <c r="B249" s="6" t="s">
        <v>271</v>
      </c>
      <c r="C249" s="5">
        <v>20</v>
      </c>
      <c r="D249" s="5"/>
      <c r="E249" s="6"/>
      <c r="F249" s="6"/>
      <c r="G249" s="6"/>
    </row>
    <row r="250" spans="1:7" ht="21.75">
      <c r="A250" s="5"/>
      <c r="B250" s="6"/>
      <c r="C250" s="5"/>
      <c r="D250" s="5"/>
      <c r="E250" s="6"/>
      <c r="F250" s="6"/>
      <c r="G250" s="6"/>
    </row>
    <row r="251" spans="1:7" ht="21.75">
      <c r="A251" s="5">
        <v>3</v>
      </c>
      <c r="B251" t="s">
        <v>273</v>
      </c>
      <c r="C251" s="5">
        <v>30</v>
      </c>
      <c r="D251" s="5" t="s">
        <v>3</v>
      </c>
      <c r="E251" s="12" t="s">
        <v>4</v>
      </c>
      <c r="F251" s="5" t="s">
        <v>186</v>
      </c>
      <c r="G251" s="6"/>
    </row>
    <row r="252" spans="1:7" ht="21.75">
      <c r="A252" s="5">
        <v>4</v>
      </c>
      <c r="B252" s="6" t="s">
        <v>272</v>
      </c>
      <c r="C252" s="5">
        <v>20</v>
      </c>
      <c r="D252" s="5" t="s">
        <v>7</v>
      </c>
      <c r="E252" s="18" t="s">
        <v>8</v>
      </c>
      <c r="F252" s="5" t="s">
        <v>186</v>
      </c>
      <c r="G252" s="6"/>
    </row>
    <row r="253" spans="1:7" ht="21.75">
      <c r="A253" s="6"/>
      <c r="B253" s="6"/>
      <c r="C253" s="5"/>
      <c r="D253" s="5" t="s">
        <v>12</v>
      </c>
      <c r="E253" s="18" t="s">
        <v>13</v>
      </c>
      <c r="F253" s="5" t="s">
        <v>186</v>
      </c>
      <c r="G253" s="6"/>
    </row>
    <row r="254" spans="1:7" ht="21.75">
      <c r="A254" s="6"/>
      <c r="B254" s="6"/>
      <c r="C254" s="6"/>
      <c r="D254" s="6"/>
      <c r="E254" s="6"/>
      <c r="F254" s="6"/>
      <c r="G254" s="6"/>
    </row>
    <row r="255" spans="1:7" ht="21.75">
      <c r="A255" s="6"/>
      <c r="B255" s="6"/>
      <c r="C255" s="6"/>
      <c r="D255" s="6"/>
      <c r="E255" s="6"/>
      <c r="F255" s="6"/>
      <c r="G255" s="6"/>
    </row>
    <row r="256" spans="1:7" ht="21.75">
      <c r="A256" s="6"/>
      <c r="B256" s="6"/>
      <c r="C256" s="6"/>
      <c r="D256" s="6"/>
      <c r="E256" s="6"/>
      <c r="F256" s="6"/>
      <c r="G256" s="6"/>
    </row>
    <row r="257" spans="1:7" ht="21.75">
      <c r="A257" s="6"/>
      <c r="B257" s="6"/>
      <c r="C257" s="6"/>
      <c r="D257" s="6"/>
      <c r="E257" s="6"/>
      <c r="F257" s="6"/>
      <c r="G257" s="6"/>
    </row>
    <row r="258" spans="1:7" ht="21.75">
      <c r="A258" s="6"/>
      <c r="B258" s="6"/>
      <c r="C258" s="6"/>
      <c r="D258" s="6"/>
      <c r="E258" s="6"/>
      <c r="F258" s="6"/>
      <c r="G258" s="6"/>
    </row>
    <row r="259" spans="1:7" ht="21.75">
      <c r="A259" s="6"/>
      <c r="B259" s="6"/>
      <c r="C259" s="6"/>
      <c r="D259" s="6"/>
      <c r="E259" s="6"/>
      <c r="F259" s="6"/>
      <c r="G259" s="6"/>
    </row>
    <row r="260" spans="1:7" ht="21.75">
      <c r="A260" s="6"/>
      <c r="B260" s="6"/>
      <c r="C260" s="6"/>
      <c r="D260" s="6"/>
      <c r="E260" s="6"/>
      <c r="F260" s="6"/>
      <c r="G260" s="6"/>
    </row>
    <row r="261" spans="1:7" ht="21.75">
      <c r="A261" s="6"/>
      <c r="B261" s="6"/>
      <c r="C261" s="6"/>
      <c r="D261" s="6"/>
      <c r="E261" s="6"/>
      <c r="F261" s="6"/>
      <c r="G261" s="6"/>
    </row>
    <row r="262" spans="1:7" ht="21.75">
      <c r="A262" s="6"/>
      <c r="B262" s="6"/>
      <c r="C262" s="6"/>
      <c r="D262" s="6"/>
      <c r="E262" s="6"/>
      <c r="F262" s="6"/>
      <c r="G262" s="6"/>
    </row>
    <row r="263" spans="1:7" ht="21.75">
      <c r="A263" s="6"/>
      <c r="B263" s="6"/>
      <c r="C263" s="6"/>
      <c r="D263" s="6"/>
      <c r="E263" s="6"/>
      <c r="F263" s="6"/>
      <c r="G263" s="6"/>
    </row>
    <row r="264" spans="1:7" ht="21.75">
      <c r="A264" s="6"/>
      <c r="B264" s="6"/>
      <c r="C264" s="6"/>
      <c r="D264" s="6"/>
      <c r="E264" s="6"/>
      <c r="F264" s="6"/>
      <c r="G264" s="6"/>
    </row>
    <row r="265" spans="1:7" ht="26.25">
      <c r="A265" s="243" t="s">
        <v>766</v>
      </c>
      <c r="B265" s="243"/>
      <c r="C265" s="243"/>
      <c r="D265" s="243"/>
      <c r="E265" s="243"/>
      <c r="F265" s="243"/>
      <c r="G265" s="9" t="s">
        <v>245</v>
      </c>
    </row>
    <row r="266" spans="1:7" ht="21.75">
      <c r="A266" s="22" t="s">
        <v>68</v>
      </c>
      <c r="B266" s="3"/>
      <c r="C266" s="5" t="s">
        <v>781</v>
      </c>
      <c r="D266" s="5" t="s">
        <v>25</v>
      </c>
      <c r="E266" s="6" t="s">
        <v>29</v>
      </c>
      <c r="F266" s="12"/>
      <c r="G266" s="3"/>
    </row>
    <row r="267" spans="1:7" ht="21.75">
      <c r="A267" s="22"/>
      <c r="B267" s="3"/>
      <c r="C267" s="5" t="s">
        <v>781</v>
      </c>
      <c r="D267" s="5" t="s">
        <v>35</v>
      </c>
      <c r="E267" s="6" t="s">
        <v>870</v>
      </c>
      <c r="F267" s="12"/>
      <c r="G267" s="3"/>
    </row>
    <row r="268" spans="1:7" ht="21.75">
      <c r="A268" s="22"/>
      <c r="B268" s="3"/>
      <c r="C268" s="5" t="s">
        <v>781</v>
      </c>
      <c r="D268" s="5" t="s">
        <v>26</v>
      </c>
      <c r="E268" s="6" t="s">
        <v>843</v>
      </c>
      <c r="F268" s="12"/>
      <c r="G268" s="3"/>
    </row>
    <row r="269" spans="1:7" ht="21.75">
      <c r="A269" s="3" t="s">
        <v>148</v>
      </c>
      <c r="B269" s="3"/>
      <c r="C269" s="26" t="s">
        <v>70</v>
      </c>
      <c r="D269" s="26"/>
      <c r="E269" s="26"/>
      <c r="F269" s="26"/>
      <c r="G269" s="3"/>
    </row>
    <row r="270" spans="1:7" ht="21.75">
      <c r="A270" s="5" t="s">
        <v>777</v>
      </c>
      <c r="B270" s="5" t="s">
        <v>796</v>
      </c>
      <c r="C270" s="5" t="s">
        <v>800</v>
      </c>
      <c r="D270" s="5" t="s">
        <v>797</v>
      </c>
      <c r="E270" s="5" t="s">
        <v>798</v>
      </c>
      <c r="F270" s="5" t="s">
        <v>799</v>
      </c>
      <c r="G270" s="5" t="s">
        <v>783</v>
      </c>
    </row>
    <row r="271" spans="1:7" ht="21.75">
      <c r="A271" s="5">
        <v>1</v>
      </c>
      <c r="B271" s="6" t="s">
        <v>149</v>
      </c>
      <c r="C271" s="5">
        <v>10</v>
      </c>
      <c r="D271" s="5" t="s">
        <v>921</v>
      </c>
      <c r="E271" s="12" t="s">
        <v>48</v>
      </c>
      <c r="F271" s="5" t="s">
        <v>186</v>
      </c>
      <c r="G271" s="6"/>
    </row>
    <row r="272" spans="1:7" ht="23.25">
      <c r="A272" s="5"/>
      <c r="B272" s="6"/>
      <c r="C272" s="5"/>
      <c r="D272" s="5"/>
      <c r="E272" s="13"/>
      <c r="F272" s="6"/>
      <c r="G272" s="6"/>
    </row>
    <row r="273" spans="1:7" ht="21.75">
      <c r="A273" s="5">
        <v>2</v>
      </c>
      <c r="B273" s="6" t="s">
        <v>150</v>
      </c>
      <c r="C273" s="5">
        <v>5</v>
      </c>
      <c r="D273" s="5" t="s">
        <v>984</v>
      </c>
      <c r="E273" s="12" t="s">
        <v>985</v>
      </c>
      <c r="F273" s="5" t="s">
        <v>186</v>
      </c>
      <c r="G273" s="6"/>
    </row>
    <row r="274" spans="1:7" ht="21.75">
      <c r="A274" s="5">
        <v>3</v>
      </c>
      <c r="B274" t="s">
        <v>151</v>
      </c>
      <c r="C274" s="5">
        <v>5</v>
      </c>
      <c r="D274" s="5"/>
      <c r="E274" s="6"/>
      <c r="F274" s="6"/>
      <c r="G274" s="6"/>
    </row>
    <row r="275" spans="1:7" ht="21.75">
      <c r="A275" s="5">
        <v>4</v>
      </c>
      <c r="B275" s="6" t="s">
        <v>152</v>
      </c>
      <c r="C275" s="5">
        <v>5</v>
      </c>
      <c r="D275" s="5"/>
      <c r="E275" s="6"/>
      <c r="F275" s="6"/>
      <c r="G275" s="6"/>
    </row>
    <row r="276" spans="1:7" ht="21.75">
      <c r="A276" s="5">
        <v>5</v>
      </c>
      <c r="B276" s="6" t="s">
        <v>274</v>
      </c>
      <c r="C276" s="5">
        <v>10</v>
      </c>
      <c r="D276" s="5"/>
      <c r="E276" s="6"/>
      <c r="F276" s="6"/>
      <c r="G276" s="6"/>
    </row>
    <row r="277" spans="1:7" ht="21.75">
      <c r="A277" s="5">
        <v>6</v>
      </c>
      <c r="B277" s="6" t="s">
        <v>153</v>
      </c>
      <c r="C277" s="5">
        <v>5</v>
      </c>
      <c r="D277" s="5"/>
      <c r="E277" s="6"/>
      <c r="F277" s="6"/>
      <c r="G277" s="6"/>
    </row>
    <row r="278" spans="1:7" ht="21.75">
      <c r="A278" s="5"/>
      <c r="B278" s="6"/>
      <c r="C278" s="5"/>
      <c r="D278" s="5"/>
      <c r="E278" s="6"/>
      <c r="F278" s="6"/>
      <c r="G278" s="6"/>
    </row>
    <row r="279" spans="1:7" ht="21.75">
      <c r="A279" s="5">
        <v>7</v>
      </c>
      <c r="B279" s="6" t="s">
        <v>275</v>
      </c>
      <c r="C279" s="5">
        <v>40</v>
      </c>
      <c r="D279" s="5" t="s">
        <v>3</v>
      </c>
      <c r="E279" s="12" t="s">
        <v>4</v>
      </c>
      <c r="F279" s="5" t="s">
        <v>186</v>
      </c>
      <c r="G279" s="6"/>
    </row>
    <row r="280" spans="1:7" ht="21.75">
      <c r="A280" s="6"/>
      <c r="B280" s="6"/>
      <c r="C280" s="5"/>
      <c r="D280" s="5" t="s">
        <v>7</v>
      </c>
      <c r="E280" s="18" t="s">
        <v>8</v>
      </c>
      <c r="F280" s="5" t="s">
        <v>186</v>
      </c>
      <c r="G280" s="6"/>
    </row>
    <row r="281" spans="1:7" ht="21.75">
      <c r="A281" s="6"/>
      <c r="B281" s="6"/>
      <c r="C281" s="6"/>
      <c r="D281" s="5" t="s">
        <v>12</v>
      </c>
      <c r="E281" s="18" t="s">
        <v>13</v>
      </c>
      <c r="F281" s="5" t="s">
        <v>186</v>
      </c>
      <c r="G281" s="6"/>
    </row>
    <row r="282" spans="1:7" ht="21.75">
      <c r="A282" s="6"/>
      <c r="B282" s="6"/>
      <c r="C282" s="6"/>
      <c r="D282" s="6"/>
      <c r="E282" s="6"/>
      <c r="F282" s="6"/>
      <c r="G282" s="6"/>
    </row>
    <row r="283" spans="1:7" ht="21.75">
      <c r="A283" s="6"/>
      <c r="B283" s="6"/>
      <c r="C283" s="6"/>
      <c r="D283" s="6"/>
      <c r="E283" s="6"/>
      <c r="F283" s="6"/>
      <c r="G283" s="6"/>
    </row>
    <row r="284" spans="1:7" ht="21.75">
      <c r="A284" s="6"/>
      <c r="B284" s="6"/>
      <c r="C284" s="6"/>
      <c r="D284" s="6"/>
      <c r="E284" s="6"/>
      <c r="F284" s="6"/>
      <c r="G284" s="6"/>
    </row>
    <row r="285" spans="1:7" ht="21.75">
      <c r="A285" s="6"/>
      <c r="B285" s="6"/>
      <c r="C285" s="6"/>
      <c r="D285" s="6"/>
      <c r="E285" s="6"/>
      <c r="F285" s="6"/>
      <c r="G285" s="6"/>
    </row>
    <row r="286" spans="1:7" ht="21.75">
      <c r="A286" s="6"/>
      <c r="B286" s="6"/>
      <c r="C286" s="6"/>
      <c r="D286" s="6"/>
      <c r="E286" s="6"/>
      <c r="F286" s="6"/>
      <c r="G286" s="6"/>
    </row>
    <row r="287" spans="1:7" ht="26.25">
      <c r="A287" s="243" t="s">
        <v>766</v>
      </c>
      <c r="B287" s="243"/>
      <c r="C287" s="243"/>
      <c r="D287" s="243"/>
      <c r="E287" s="243"/>
      <c r="F287" s="243"/>
      <c r="G287" s="9" t="s">
        <v>246</v>
      </c>
    </row>
    <row r="288" spans="1:7" ht="21.75">
      <c r="A288" s="22" t="s">
        <v>68</v>
      </c>
      <c r="B288" s="3"/>
      <c r="C288" s="5" t="s">
        <v>781</v>
      </c>
      <c r="D288" s="5" t="s">
        <v>25</v>
      </c>
      <c r="E288" s="6" t="s">
        <v>29</v>
      </c>
      <c r="F288" s="12"/>
      <c r="G288" s="3"/>
    </row>
    <row r="289" spans="1:7" ht="21.75">
      <c r="A289" s="22"/>
      <c r="B289" s="3"/>
      <c r="C289" s="5" t="s">
        <v>781</v>
      </c>
      <c r="D289" s="5" t="s">
        <v>30</v>
      </c>
      <c r="E289" s="6" t="s">
        <v>32</v>
      </c>
      <c r="F289" s="12"/>
      <c r="G289" s="3"/>
    </row>
    <row r="290" spans="1:7" ht="21.75">
      <c r="A290" s="22"/>
      <c r="B290" s="3"/>
      <c r="C290" s="5" t="s">
        <v>781</v>
      </c>
      <c r="D290" s="5" t="s">
        <v>26</v>
      </c>
      <c r="E290" s="6" t="s">
        <v>843</v>
      </c>
      <c r="F290" s="12"/>
      <c r="G290" s="3"/>
    </row>
    <row r="291" spans="1:7" ht="21.75">
      <c r="A291" s="3" t="s">
        <v>154</v>
      </c>
      <c r="B291" s="3"/>
      <c r="C291" s="26" t="s">
        <v>70</v>
      </c>
      <c r="D291" s="26"/>
      <c r="E291" s="26"/>
      <c r="F291" s="26"/>
      <c r="G291" s="3"/>
    </row>
    <row r="292" spans="1:7" ht="21.75">
      <c r="A292" s="5" t="s">
        <v>777</v>
      </c>
      <c r="B292" s="5" t="s">
        <v>796</v>
      </c>
      <c r="C292" s="5" t="s">
        <v>800</v>
      </c>
      <c r="D292" s="5" t="s">
        <v>797</v>
      </c>
      <c r="E292" s="5" t="s">
        <v>798</v>
      </c>
      <c r="F292" s="5" t="s">
        <v>799</v>
      </c>
      <c r="G292" s="5" t="s">
        <v>783</v>
      </c>
    </row>
    <row r="293" spans="1:7" ht="21.75">
      <c r="A293" s="5">
        <v>1</v>
      </c>
      <c r="B293" s="6" t="s">
        <v>155</v>
      </c>
      <c r="C293" s="5">
        <v>20</v>
      </c>
      <c r="D293" s="5" t="s">
        <v>921</v>
      </c>
      <c r="E293" s="12" t="s">
        <v>48</v>
      </c>
      <c r="F293" s="5" t="s">
        <v>186</v>
      </c>
      <c r="G293" s="6"/>
    </row>
    <row r="294" spans="1:7" ht="23.25">
      <c r="A294" s="5"/>
      <c r="B294" s="6"/>
      <c r="C294" s="5"/>
      <c r="D294" s="5"/>
      <c r="E294" s="13"/>
      <c r="F294" s="6"/>
      <c r="G294" s="6"/>
    </row>
    <row r="295" spans="1:7" ht="21.75">
      <c r="A295" s="5">
        <v>2</v>
      </c>
      <c r="B295" s="6" t="s">
        <v>276</v>
      </c>
      <c r="C295" s="5">
        <v>30</v>
      </c>
      <c r="D295" s="5" t="s">
        <v>933</v>
      </c>
      <c r="E295" s="12" t="s">
        <v>934</v>
      </c>
      <c r="F295" s="5" t="s">
        <v>186</v>
      </c>
      <c r="G295" s="6"/>
    </row>
    <row r="296" spans="1:7" ht="21.75">
      <c r="A296" s="5"/>
      <c r="B296" s="6"/>
      <c r="C296" s="5"/>
      <c r="D296" s="5"/>
      <c r="E296" s="6"/>
      <c r="F296" s="6"/>
      <c r="G296" s="6"/>
    </row>
    <row r="297" spans="1:7" ht="21.75">
      <c r="A297" s="5"/>
      <c r="C297" s="5"/>
      <c r="D297" s="5"/>
      <c r="E297" s="6"/>
      <c r="F297" s="6"/>
      <c r="G297" s="6"/>
    </row>
    <row r="298" spans="1:7" ht="21.75">
      <c r="A298" s="5">
        <v>3</v>
      </c>
      <c r="B298" s="6" t="s">
        <v>156</v>
      </c>
      <c r="C298" s="5">
        <v>30</v>
      </c>
      <c r="D298" s="5" t="s">
        <v>3</v>
      </c>
      <c r="E298" s="12" t="s">
        <v>4</v>
      </c>
      <c r="F298" s="5" t="s">
        <v>186</v>
      </c>
      <c r="G298" s="6"/>
    </row>
    <row r="299" spans="1:7" ht="21.75">
      <c r="A299" s="5"/>
      <c r="B299" s="6" t="s">
        <v>157</v>
      </c>
      <c r="C299" s="5"/>
      <c r="D299" s="5" t="s">
        <v>7</v>
      </c>
      <c r="E299" s="18" t="s">
        <v>8</v>
      </c>
      <c r="F299" s="5" t="s">
        <v>186</v>
      </c>
      <c r="G299" s="6"/>
    </row>
    <row r="300" spans="1:7" ht="21.75">
      <c r="A300" s="5"/>
      <c r="B300" s="6"/>
      <c r="C300" s="5"/>
      <c r="D300" s="5" t="s">
        <v>12</v>
      </c>
      <c r="E300" s="18" t="s">
        <v>13</v>
      </c>
      <c r="F300" s="5" t="s">
        <v>186</v>
      </c>
      <c r="G300" s="6"/>
    </row>
    <row r="301" spans="1:7" ht="21.75">
      <c r="A301" s="5"/>
      <c r="B301" s="6"/>
      <c r="C301" s="5"/>
      <c r="D301" s="5"/>
      <c r="E301" s="6"/>
      <c r="F301" s="6"/>
      <c r="G301" s="6"/>
    </row>
    <row r="302" spans="1:7" ht="21.75">
      <c r="A302" s="6"/>
      <c r="B302" s="6"/>
      <c r="C302" s="6"/>
      <c r="D302" s="6"/>
      <c r="E302" s="6"/>
      <c r="F302" s="6"/>
      <c r="G302" s="6"/>
    </row>
    <row r="303" spans="1:7" ht="21.75">
      <c r="A303" s="6"/>
      <c r="B303" s="6"/>
      <c r="C303" s="6"/>
      <c r="D303" s="6"/>
      <c r="E303" s="6"/>
      <c r="F303" s="6"/>
      <c r="G303" s="6"/>
    </row>
    <row r="304" spans="1:7" ht="21.75">
      <c r="A304" s="6"/>
      <c r="B304" s="6"/>
      <c r="C304" s="6"/>
      <c r="D304" s="6"/>
      <c r="E304" s="6"/>
      <c r="F304" s="6"/>
      <c r="G304" s="6"/>
    </row>
    <row r="305" spans="1:7" ht="21.75">
      <c r="A305" s="6"/>
      <c r="B305" s="6"/>
      <c r="C305" s="6"/>
      <c r="D305" s="6"/>
      <c r="E305" s="6"/>
      <c r="F305" s="6"/>
      <c r="G305" s="6"/>
    </row>
    <row r="306" spans="1:7" ht="21.75">
      <c r="A306" s="6"/>
      <c r="B306" s="6"/>
      <c r="C306" s="6"/>
      <c r="D306" s="6"/>
      <c r="E306" s="6"/>
      <c r="F306" s="6"/>
      <c r="G306" s="6"/>
    </row>
    <row r="307" spans="1:7" ht="21.75">
      <c r="A307" s="6"/>
      <c r="B307" s="6"/>
      <c r="C307" s="6"/>
      <c r="D307" s="6"/>
      <c r="E307" s="6"/>
      <c r="F307" s="6"/>
      <c r="G307" s="6"/>
    </row>
    <row r="308" spans="1:7" ht="21.75">
      <c r="A308" s="6"/>
      <c r="B308" s="6"/>
      <c r="C308" s="6"/>
      <c r="D308" s="6"/>
      <c r="E308" s="6"/>
      <c r="F308" s="6"/>
      <c r="G308" s="6"/>
    </row>
    <row r="309" spans="1:7" ht="26.25">
      <c r="A309" s="243" t="s">
        <v>766</v>
      </c>
      <c r="B309" s="243"/>
      <c r="C309" s="243"/>
      <c r="D309" s="243"/>
      <c r="E309" s="243"/>
      <c r="F309" s="243"/>
      <c r="G309" s="9" t="s">
        <v>247</v>
      </c>
    </row>
    <row r="310" spans="1:7" ht="21.75">
      <c r="A310" s="22" t="s">
        <v>68</v>
      </c>
      <c r="B310" s="3"/>
      <c r="C310" s="5" t="s">
        <v>781</v>
      </c>
      <c r="D310" s="5" t="s">
        <v>868</v>
      </c>
      <c r="E310" s="6" t="s">
        <v>845</v>
      </c>
      <c r="F310" s="12"/>
      <c r="G310" s="3"/>
    </row>
    <row r="311" spans="1:7" ht="21.75">
      <c r="A311" s="3" t="s">
        <v>158</v>
      </c>
      <c r="B311" s="3"/>
      <c r="C311" s="26" t="s">
        <v>70</v>
      </c>
      <c r="D311" s="26"/>
      <c r="E311" s="26"/>
      <c r="F311" s="26"/>
      <c r="G311" s="3"/>
    </row>
    <row r="312" spans="1:7" ht="21.75">
      <c r="A312" s="5" t="s">
        <v>777</v>
      </c>
      <c r="B312" s="5" t="s">
        <v>796</v>
      </c>
      <c r="C312" s="5" t="s">
        <v>800</v>
      </c>
      <c r="D312" s="5" t="s">
        <v>797</v>
      </c>
      <c r="E312" s="5" t="s">
        <v>798</v>
      </c>
      <c r="F312" s="5" t="s">
        <v>799</v>
      </c>
      <c r="G312" s="5" t="s">
        <v>783</v>
      </c>
    </row>
    <row r="313" spans="1:7" ht="21.75">
      <c r="A313" s="5">
        <v>1</v>
      </c>
      <c r="B313" s="6" t="s">
        <v>159</v>
      </c>
      <c r="C313" s="5">
        <v>10</v>
      </c>
      <c r="D313" s="5" t="s">
        <v>962</v>
      </c>
      <c r="E313" s="12" t="s">
        <v>963</v>
      </c>
      <c r="F313" s="5" t="s">
        <v>186</v>
      </c>
      <c r="G313" s="6"/>
    </row>
    <row r="314" spans="1:7" ht="23.25">
      <c r="A314" s="5">
        <v>2</v>
      </c>
      <c r="B314" s="6" t="s">
        <v>160</v>
      </c>
      <c r="C314" s="5">
        <v>20</v>
      </c>
      <c r="D314" s="5"/>
      <c r="E314" s="13"/>
      <c r="F314" s="6"/>
      <c r="G314" s="6"/>
    </row>
    <row r="315" spans="1:7" ht="21.75">
      <c r="A315" s="5">
        <v>3</v>
      </c>
      <c r="B315" s="6" t="s">
        <v>277</v>
      </c>
      <c r="C315" s="5">
        <v>10</v>
      </c>
      <c r="D315" s="5"/>
      <c r="E315" s="6"/>
      <c r="F315" s="6"/>
      <c r="G315" s="6"/>
    </row>
    <row r="316" spans="1:7" ht="21.75">
      <c r="A316" s="5">
        <v>4</v>
      </c>
      <c r="B316" s="6" t="s">
        <v>161</v>
      </c>
      <c r="C316" s="5">
        <v>40</v>
      </c>
      <c r="D316" s="5"/>
      <c r="E316" s="6"/>
      <c r="F316" s="6"/>
      <c r="G316" s="6"/>
    </row>
    <row r="317" spans="1:7" ht="21.75">
      <c r="A317" s="6"/>
      <c r="C317" s="6"/>
      <c r="D317" s="6"/>
      <c r="E317" s="6"/>
      <c r="F317" s="6"/>
      <c r="G317" s="6"/>
    </row>
    <row r="318" spans="1:7" ht="21.75">
      <c r="A318" s="6"/>
      <c r="B318" s="6"/>
      <c r="C318" s="6"/>
      <c r="D318" s="6"/>
      <c r="E318" s="6"/>
      <c r="F318" s="6"/>
      <c r="G318" s="6"/>
    </row>
    <row r="319" spans="1:7" ht="21.75">
      <c r="A319" s="8"/>
      <c r="B319" s="8"/>
      <c r="C319" s="8"/>
      <c r="D319" s="8"/>
      <c r="E319" s="8"/>
      <c r="F319" s="8"/>
      <c r="G319" s="8"/>
    </row>
    <row r="320" spans="1:7" ht="26.25">
      <c r="A320" s="243" t="s">
        <v>766</v>
      </c>
      <c r="B320" s="243"/>
      <c r="C320" s="243"/>
      <c r="D320" s="243"/>
      <c r="E320" s="243"/>
      <c r="F320" s="243"/>
      <c r="G320" s="9"/>
    </row>
    <row r="321" spans="1:7" ht="21.75">
      <c r="A321" s="22" t="s">
        <v>68</v>
      </c>
      <c r="B321" s="3"/>
      <c r="C321" s="5" t="s">
        <v>781</v>
      </c>
      <c r="D321" s="5" t="s">
        <v>25</v>
      </c>
      <c r="E321" s="6" t="s">
        <v>29</v>
      </c>
      <c r="F321" s="12"/>
      <c r="G321" s="3"/>
    </row>
    <row r="322" spans="1:7" ht="21.75">
      <c r="A322" s="3" t="s">
        <v>162</v>
      </c>
      <c r="B322" s="3"/>
      <c r="C322" s="26" t="s">
        <v>70</v>
      </c>
      <c r="D322" s="26"/>
      <c r="E322" s="26"/>
      <c r="F322" s="26"/>
      <c r="G322" s="3"/>
    </row>
    <row r="323" spans="1:7" ht="21.75">
      <c r="A323" s="5" t="s">
        <v>777</v>
      </c>
      <c r="B323" s="5" t="s">
        <v>796</v>
      </c>
      <c r="C323" s="5" t="s">
        <v>800</v>
      </c>
      <c r="D323" s="5" t="s">
        <v>797</v>
      </c>
      <c r="E323" s="5" t="s">
        <v>798</v>
      </c>
      <c r="F323" s="5" t="s">
        <v>799</v>
      </c>
      <c r="G323" s="5" t="s">
        <v>783</v>
      </c>
    </row>
    <row r="324" spans="1:7" ht="21.75">
      <c r="A324" s="5">
        <v>1</v>
      </c>
      <c r="B324" s="6" t="s">
        <v>163</v>
      </c>
      <c r="C324" s="5">
        <v>10</v>
      </c>
      <c r="D324" s="5" t="s">
        <v>921</v>
      </c>
      <c r="E324" s="12" t="s">
        <v>48</v>
      </c>
      <c r="F324" s="5" t="s">
        <v>186</v>
      </c>
      <c r="G324" s="6"/>
    </row>
    <row r="325" spans="1:7" ht="23.25">
      <c r="A325" s="5">
        <v>2</v>
      </c>
      <c r="B325" s="6" t="s">
        <v>278</v>
      </c>
      <c r="C325" s="5">
        <v>20</v>
      </c>
      <c r="D325" s="5"/>
      <c r="E325" s="13"/>
      <c r="F325" s="6"/>
      <c r="G325" s="6"/>
    </row>
    <row r="326" spans="1:7" ht="21.75">
      <c r="A326" s="5">
        <v>3</v>
      </c>
      <c r="B326" s="6" t="s">
        <v>279</v>
      </c>
      <c r="C326" s="5">
        <v>20</v>
      </c>
      <c r="D326" s="5"/>
      <c r="E326" s="6"/>
      <c r="F326" s="6"/>
      <c r="G326" s="6"/>
    </row>
    <row r="327" spans="1:7" ht="21.75">
      <c r="A327" s="5">
        <v>4</v>
      </c>
      <c r="B327" s="6" t="s">
        <v>280</v>
      </c>
      <c r="C327" s="5">
        <v>20</v>
      </c>
      <c r="D327" s="5"/>
      <c r="E327" s="6"/>
      <c r="F327" s="6"/>
      <c r="G327" s="6"/>
    </row>
    <row r="328" spans="1:7" ht="21.75">
      <c r="A328" s="5">
        <v>5</v>
      </c>
      <c r="B328" t="s">
        <v>164</v>
      </c>
      <c r="C328" s="5">
        <v>10</v>
      </c>
      <c r="D328" s="5"/>
      <c r="E328" s="6"/>
      <c r="F328" s="6"/>
      <c r="G328" s="6"/>
    </row>
    <row r="329" spans="1:7" ht="21.75">
      <c r="A329" s="5"/>
      <c r="B329" s="6"/>
      <c r="C329" s="6"/>
      <c r="D329" s="6"/>
      <c r="E329" s="6"/>
      <c r="F329" s="6"/>
      <c r="G329" s="6"/>
    </row>
    <row r="330" spans="1:7" ht="21.75">
      <c r="A330" s="5"/>
      <c r="B330" s="6"/>
      <c r="C330" s="6"/>
      <c r="D330" s="6"/>
      <c r="E330" s="6"/>
      <c r="F330" s="6"/>
      <c r="G330" s="6"/>
    </row>
    <row r="331" spans="1:7" ht="26.25">
      <c r="A331" s="243" t="s">
        <v>766</v>
      </c>
      <c r="B331" s="243"/>
      <c r="C331" s="243"/>
      <c r="D331" s="243"/>
      <c r="E331" s="243"/>
      <c r="F331" s="243"/>
      <c r="G331" s="9" t="s">
        <v>248</v>
      </c>
    </row>
    <row r="332" spans="1:7" ht="21.75">
      <c r="A332" s="22" t="s">
        <v>68</v>
      </c>
      <c r="B332" s="3"/>
      <c r="C332" s="5" t="s">
        <v>781</v>
      </c>
      <c r="D332" s="5" t="s">
        <v>30</v>
      </c>
      <c r="E332" s="6" t="s">
        <v>846</v>
      </c>
      <c r="F332" s="12"/>
      <c r="G332" s="3"/>
    </row>
    <row r="333" spans="1:7" ht="21.75">
      <c r="A333" s="22"/>
      <c r="B333" s="3"/>
      <c r="C333" s="5" t="s">
        <v>781</v>
      </c>
      <c r="D333" s="5" t="s">
        <v>38</v>
      </c>
      <c r="E333" s="6" t="s">
        <v>40</v>
      </c>
      <c r="F333" s="12"/>
      <c r="G333" s="3"/>
    </row>
    <row r="334" spans="1:7" ht="21.75">
      <c r="A334" s="3" t="s">
        <v>165</v>
      </c>
      <c r="B334" s="3"/>
      <c r="C334" s="26" t="s">
        <v>70</v>
      </c>
      <c r="D334" s="26"/>
      <c r="E334" s="26"/>
      <c r="F334" s="26"/>
      <c r="G334" s="3"/>
    </row>
    <row r="335" spans="1:7" ht="21.75">
      <c r="A335" s="5" t="s">
        <v>777</v>
      </c>
      <c r="B335" s="5" t="s">
        <v>796</v>
      </c>
      <c r="C335" s="5" t="s">
        <v>800</v>
      </c>
      <c r="D335" s="5" t="s">
        <v>797</v>
      </c>
      <c r="E335" s="5" t="s">
        <v>798</v>
      </c>
      <c r="F335" s="5" t="s">
        <v>799</v>
      </c>
      <c r="G335" s="5" t="s">
        <v>783</v>
      </c>
    </row>
    <row r="336" spans="1:7" ht="21.75">
      <c r="A336" s="5">
        <v>1</v>
      </c>
      <c r="B336" s="6" t="s">
        <v>166</v>
      </c>
      <c r="C336" s="5">
        <v>20</v>
      </c>
      <c r="D336" s="5" t="s">
        <v>933</v>
      </c>
      <c r="E336" s="12" t="s">
        <v>934</v>
      </c>
      <c r="F336" s="5" t="s">
        <v>186</v>
      </c>
      <c r="G336" s="6"/>
    </row>
    <row r="337" spans="1:7" ht="23.25">
      <c r="A337" s="5"/>
      <c r="B337" s="6"/>
      <c r="C337" s="5"/>
      <c r="D337" s="5"/>
      <c r="E337" s="13"/>
      <c r="F337" s="6"/>
      <c r="G337" s="6"/>
    </row>
    <row r="338" spans="1:7" ht="21.75">
      <c r="A338" s="5">
        <v>2</v>
      </c>
      <c r="B338" s="6" t="s">
        <v>167</v>
      </c>
      <c r="C338" s="5">
        <v>20</v>
      </c>
      <c r="D338" s="5" t="s">
        <v>307</v>
      </c>
      <c r="E338" s="12" t="s">
        <v>547</v>
      </c>
      <c r="F338" s="5" t="s">
        <v>186</v>
      </c>
      <c r="G338" s="6"/>
    </row>
    <row r="339" spans="1:7" ht="21.75">
      <c r="A339" s="5">
        <v>3</v>
      </c>
      <c r="B339" t="s">
        <v>281</v>
      </c>
      <c r="C339" s="5">
        <v>20</v>
      </c>
      <c r="D339" s="5" t="s">
        <v>308</v>
      </c>
      <c r="E339" s="18" t="s">
        <v>548</v>
      </c>
      <c r="F339" s="5" t="s">
        <v>186</v>
      </c>
      <c r="G339" s="6"/>
    </row>
    <row r="340" spans="1:7" ht="21.75">
      <c r="A340" s="5">
        <v>4</v>
      </c>
      <c r="B340" s="6" t="s">
        <v>168</v>
      </c>
      <c r="C340" s="5">
        <v>20</v>
      </c>
      <c r="D340" s="5" t="s">
        <v>309</v>
      </c>
      <c r="E340" s="18" t="s">
        <v>549</v>
      </c>
      <c r="F340" s="5" t="s">
        <v>186</v>
      </c>
      <c r="G340" s="6"/>
    </row>
    <row r="341" spans="1:7" ht="21.75">
      <c r="A341" s="5"/>
      <c r="B341" s="6"/>
      <c r="C341" s="5"/>
      <c r="D341" s="5"/>
      <c r="E341" s="6"/>
      <c r="F341" s="6"/>
      <c r="G341" s="6"/>
    </row>
    <row r="342" spans="1:7" ht="21.75">
      <c r="A342" s="5"/>
      <c r="B342" s="6"/>
      <c r="C342" s="5"/>
      <c r="D342" s="5"/>
      <c r="E342" s="6"/>
      <c r="F342" s="6"/>
      <c r="G342" s="6"/>
    </row>
    <row r="343" spans="1:7" ht="21.75">
      <c r="A343" s="27"/>
      <c r="B343" s="8"/>
      <c r="C343" s="27"/>
      <c r="D343" s="27"/>
      <c r="E343" s="8"/>
      <c r="F343" s="8"/>
      <c r="G343" s="8"/>
    </row>
    <row r="344" spans="1:7" ht="26.25">
      <c r="A344" s="243" t="s">
        <v>766</v>
      </c>
      <c r="B344" s="243"/>
      <c r="C344" s="243"/>
      <c r="D344" s="243"/>
      <c r="E344" s="243"/>
      <c r="F344" s="243"/>
      <c r="G344" s="9"/>
    </row>
    <row r="345" spans="1:7" ht="21.75">
      <c r="A345" s="22" t="s">
        <v>68</v>
      </c>
      <c r="B345" s="3"/>
      <c r="C345" s="5" t="s">
        <v>781</v>
      </c>
      <c r="D345" s="5" t="s">
        <v>39</v>
      </c>
      <c r="E345" s="6" t="s">
        <v>41</v>
      </c>
      <c r="F345" s="12"/>
      <c r="G345" s="3"/>
    </row>
    <row r="346" spans="1:7" ht="21.75">
      <c r="A346" s="3" t="s">
        <v>231</v>
      </c>
      <c r="B346" s="3"/>
      <c r="C346" s="26" t="s">
        <v>70</v>
      </c>
      <c r="D346" s="26"/>
      <c r="E346" s="26"/>
      <c r="F346" s="26"/>
      <c r="G346" s="3"/>
    </row>
    <row r="347" spans="1:7" ht="21.75">
      <c r="A347" s="5" t="s">
        <v>777</v>
      </c>
      <c r="B347" s="5" t="s">
        <v>796</v>
      </c>
      <c r="C347" s="5" t="s">
        <v>800</v>
      </c>
      <c r="D347" s="5" t="s">
        <v>797</v>
      </c>
      <c r="E347" s="5" t="s">
        <v>798</v>
      </c>
      <c r="F347" s="5" t="s">
        <v>799</v>
      </c>
      <c r="G347" s="5" t="s">
        <v>783</v>
      </c>
    </row>
    <row r="348" spans="1:7" ht="21.75">
      <c r="A348" s="6"/>
      <c r="B348" s="6"/>
      <c r="C348" s="6"/>
      <c r="D348" s="6"/>
      <c r="E348" s="6"/>
      <c r="F348" s="6"/>
      <c r="G348" s="6"/>
    </row>
    <row r="349" spans="1:7" ht="21.75">
      <c r="A349" s="6"/>
      <c r="B349" s="6"/>
      <c r="C349" s="6"/>
      <c r="D349" s="6"/>
      <c r="E349" s="6"/>
      <c r="F349" s="6"/>
      <c r="G349" s="6"/>
    </row>
    <row r="350" spans="1:7" ht="21.75">
      <c r="A350" s="6"/>
      <c r="B350" s="5" t="s">
        <v>214</v>
      </c>
      <c r="C350" s="6"/>
      <c r="D350" s="6"/>
      <c r="E350" s="5" t="s">
        <v>214</v>
      </c>
      <c r="F350" s="6"/>
      <c r="G350" s="6"/>
    </row>
    <row r="351" spans="1:7" ht="21.75">
      <c r="A351" s="6"/>
      <c r="C351" s="6"/>
      <c r="D351" s="6"/>
      <c r="E351" s="6"/>
      <c r="F351" s="6"/>
      <c r="G351" s="6"/>
    </row>
    <row r="352" spans="1:7" ht="21.75">
      <c r="A352" s="6"/>
      <c r="B352" s="6"/>
      <c r="C352" s="6"/>
      <c r="D352" s="6"/>
      <c r="E352" s="6"/>
      <c r="F352" s="6"/>
      <c r="G352" s="6"/>
    </row>
    <row r="353" spans="1:7" ht="26.25">
      <c r="A353" s="243" t="s">
        <v>766</v>
      </c>
      <c r="B353" s="243"/>
      <c r="C353" s="243"/>
      <c r="D353" s="243"/>
      <c r="E353" s="243"/>
      <c r="F353" s="243"/>
      <c r="G353" s="9" t="s">
        <v>249</v>
      </c>
    </row>
    <row r="354" spans="1:7" ht="21.75">
      <c r="A354" s="22" t="s">
        <v>68</v>
      </c>
      <c r="B354" s="3"/>
      <c r="C354" s="5" t="s">
        <v>781</v>
      </c>
      <c r="D354" s="5" t="s">
        <v>21</v>
      </c>
      <c r="E354" s="6" t="s">
        <v>543</v>
      </c>
      <c r="F354" s="12"/>
      <c r="G354" s="3"/>
    </row>
    <row r="355" spans="1:7" ht="21.75">
      <c r="A355" s="3" t="s">
        <v>232</v>
      </c>
      <c r="B355" s="3"/>
      <c r="C355" s="26" t="s">
        <v>70</v>
      </c>
      <c r="D355" s="26"/>
      <c r="E355" s="26"/>
      <c r="F355" s="26"/>
      <c r="G355" s="3"/>
    </row>
    <row r="356" spans="1:7" ht="21.75">
      <c r="A356" s="5" t="s">
        <v>777</v>
      </c>
      <c r="B356" s="5" t="s">
        <v>796</v>
      </c>
      <c r="C356" s="5" t="s">
        <v>800</v>
      </c>
      <c r="D356" s="5" t="s">
        <v>797</v>
      </c>
      <c r="E356" s="5" t="s">
        <v>798</v>
      </c>
      <c r="F356" s="5" t="s">
        <v>799</v>
      </c>
      <c r="G356" s="5" t="s">
        <v>783</v>
      </c>
    </row>
    <row r="357" spans="1:7" ht="21.75">
      <c r="A357" s="6"/>
      <c r="B357" s="6"/>
      <c r="C357" s="6"/>
      <c r="D357" s="6"/>
      <c r="E357" s="6"/>
      <c r="F357" s="6"/>
      <c r="G357" s="6"/>
    </row>
    <row r="358" spans="1:7" ht="21.75">
      <c r="A358" s="6"/>
      <c r="B358" s="6"/>
      <c r="C358" s="6"/>
      <c r="D358" s="6"/>
      <c r="E358" s="6"/>
      <c r="F358" s="6"/>
      <c r="G358" s="6"/>
    </row>
    <row r="359" spans="1:7" ht="21.75">
      <c r="A359" s="6"/>
      <c r="B359" s="5" t="s">
        <v>178</v>
      </c>
      <c r="C359" s="6"/>
      <c r="D359" s="6"/>
      <c r="E359" s="5" t="s">
        <v>178</v>
      </c>
      <c r="F359" s="6"/>
      <c r="G359" s="6"/>
    </row>
    <row r="360" spans="1:7" ht="21.75">
      <c r="A360" s="6"/>
      <c r="C360" s="6"/>
      <c r="D360" s="6"/>
      <c r="E360" s="6"/>
      <c r="F360" s="6"/>
      <c r="G360" s="6"/>
    </row>
    <row r="361" spans="1:7" ht="21.75">
      <c r="A361" s="6"/>
      <c r="B361" s="6"/>
      <c r="C361" s="6"/>
      <c r="D361" s="6"/>
      <c r="E361" s="6"/>
      <c r="F361" s="6"/>
      <c r="G361" s="6"/>
    </row>
    <row r="362" spans="1:7" ht="21.75">
      <c r="A362" s="8"/>
      <c r="B362" s="8"/>
      <c r="C362" s="8"/>
      <c r="D362" s="8"/>
      <c r="E362" s="8"/>
      <c r="F362" s="8"/>
      <c r="G362" s="8"/>
    </row>
    <row r="363" spans="1:7" ht="21.75">
      <c r="A363" s="8"/>
      <c r="B363" s="8"/>
      <c r="C363" s="8"/>
      <c r="D363" s="8"/>
      <c r="E363" s="8"/>
      <c r="F363" s="8"/>
      <c r="G363" s="8"/>
    </row>
    <row r="364" spans="1:7" ht="26.25">
      <c r="A364" s="243" t="s">
        <v>67</v>
      </c>
      <c r="B364" s="243"/>
      <c r="C364" s="243"/>
      <c r="D364" s="243"/>
      <c r="E364" s="243"/>
      <c r="F364" s="243"/>
      <c r="G364" s="9"/>
    </row>
    <row r="365" spans="1:7" ht="21.75">
      <c r="A365" s="22" t="s">
        <v>68</v>
      </c>
      <c r="B365" s="3"/>
      <c r="C365" s="5" t="s">
        <v>781</v>
      </c>
      <c r="D365" s="5" t="s">
        <v>36</v>
      </c>
      <c r="E365" s="6" t="s">
        <v>52</v>
      </c>
      <c r="F365" s="12"/>
      <c r="G365" s="3"/>
    </row>
    <row r="366" spans="1:7" ht="21.75">
      <c r="A366" s="3" t="s">
        <v>282</v>
      </c>
      <c r="B366" s="3"/>
      <c r="C366" s="26" t="s">
        <v>70</v>
      </c>
      <c r="D366" s="26"/>
      <c r="E366" s="26"/>
      <c r="F366" s="26"/>
      <c r="G366" s="3"/>
    </row>
    <row r="367" spans="1:7" ht="21.75">
      <c r="A367" s="5" t="s">
        <v>777</v>
      </c>
      <c r="B367" s="5" t="s">
        <v>796</v>
      </c>
      <c r="C367" s="5" t="s">
        <v>800</v>
      </c>
      <c r="D367" s="5" t="s">
        <v>797</v>
      </c>
      <c r="E367" s="5" t="s">
        <v>798</v>
      </c>
      <c r="F367" s="5" t="s">
        <v>799</v>
      </c>
      <c r="G367" s="5" t="s">
        <v>783</v>
      </c>
    </row>
    <row r="368" spans="1:7" ht="21.75">
      <c r="A368" s="5">
        <v>1</v>
      </c>
      <c r="B368" s="6" t="s">
        <v>169</v>
      </c>
      <c r="C368" s="5">
        <v>10</v>
      </c>
      <c r="D368" s="5" t="s">
        <v>969</v>
      </c>
      <c r="E368" s="12" t="s">
        <v>188</v>
      </c>
      <c r="F368" s="5" t="s">
        <v>186</v>
      </c>
      <c r="G368" s="6"/>
    </row>
    <row r="369" spans="1:7" ht="23.25">
      <c r="A369" s="5">
        <v>2</v>
      </c>
      <c r="B369" s="6" t="s">
        <v>283</v>
      </c>
      <c r="C369" s="5">
        <v>10</v>
      </c>
      <c r="D369" s="5"/>
      <c r="E369" s="13"/>
      <c r="F369" s="6"/>
      <c r="G369" s="6"/>
    </row>
    <row r="370" spans="1:7" ht="21.75">
      <c r="A370" s="5">
        <v>3</v>
      </c>
      <c r="B370" s="6" t="s">
        <v>284</v>
      </c>
      <c r="C370" s="5">
        <v>20</v>
      </c>
      <c r="D370" s="5"/>
      <c r="E370" s="6"/>
      <c r="F370" s="6"/>
      <c r="G370" s="6"/>
    </row>
    <row r="371" spans="1:7" ht="21.75">
      <c r="A371" s="5">
        <v>4</v>
      </c>
      <c r="B371" t="s">
        <v>285</v>
      </c>
      <c r="C371" s="5">
        <v>20</v>
      </c>
      <c r="D371" s="5"/>
      <c r="E371" s="6"/>
      <c r="F371" s="6"/>
      <c r="G371" s="6"/>
    </row>
    <row r="372" spans="1:7" ht="21.75">
      <c r="A372" s="5">
        <v>5</v>
      </c>
      <c r="B372" s="25" t="s">
        <v>286</v>
      </c>
      <c r="C372" s="5">
        <v>20</v>
      </c>
      <c r="D372" s="5"/>
      <c r="E372" s="6"/>
      <c r="F372" s="6"/>
      <c r="G372" s="6"/>
    </row>
    <row r="373" spans="1:7" ht="21.75">
      <c r="A373" s="5"/>
      <c r="B373" s="25"/>
      <c r="C373" s="5"/>
      <c r="D373" s="5"/>
      <c r="E373" s="6"/>
      <c r="F373" s="6"/>
      <c r="G373" s="6"/>
    </row>
    <row r="374" spans="1:7" ht="21.75">
      <c r="A374" s="5"/>
      <c r="B374" s="6"/>
      <c r="C374" s="5"/>
      <c r="D374" s="5"/>
      <c r="E374" s="6"/>
      <c r="F374" s="6"/>
      <c r="G374" s="6"/>
    </row>
    <row r="375" spans="1:7" ht="26.25">
      <c r="A375" s="243" t="s">
        <v>766</v>
      </c>
      <c r="B375" s="243"/>
      <c r="C375" s="243"/>
      <c r="D375" s="243"/>
      <c r="E375" s="243"/>
      <c r="F375" s="243"/>
      <c r="G375" s="9" t="s">
        <v>250</v>
      </c>
    </row>
    <row r="376" spans="1:7" ht="21.75">
      <c r="A376" s="22" t="s">
        <v>68</v>
      </c>
      <c r="B376" s="3"/>
      <c r="C376" s="5" t="s">
        <v>781</v>
      </c>
      <c r="D376" s="5" t="s">
        <v>24</v>
      </c>
      <c r="E376" s="6" t="s">
        <v>537</v>
      </c>
      <c r="F376" s="12"/>
      <c r="G376" s="3"/>
    </row>
    <row r="377" spans="1:7" ht="21.75">
      <c r="A377" s="22"/>
      <c r="B377" s="3"/>
      <c r="C377" s="5" t="s">
        <v>781</v>
      </c>
      <c r="D377" s="5" t="s">
        <v>30</v>
      </c>
      <c r="E377" s="6" t="s">
        <v>846</v>
      </c>
      <c r="F377" s="21"/>
      <c r="G377" s="3"/>
    </row>
    <row r="378" spans="1:7" ht="21.75">
      <c r="A378" s="22"/>
      <c r="B378" s="3"/>
      <c r="C378" s="5" t="s">
        <v>781</v>
      </c>
      <c r="D378" s="5" t="s">
        <v>42</v>
      </c>
      <c r="E378" s="6" t="s">
        <v>871</v>
      </c>
      <c r="F378" s="21"/>
      <c r="G378" s="3"/>
    </row>
    <row r="379" spans="1:7" ht="21.75">
      <c r="A379" s="3"/>
      <c r="B379" s="3"/>
      <c r="C379" s="5" t="s">
        <v>781</v>
      </c>
      <c r="D379" s="5" t="s">
        <v>26</v>
      </c>
      <c r="E379" s="6" t="s">
        <v>873</v>
      </c>
      <c r="F379" s="21"/>
      <c r="G379" s="3"/>
    </row>
    <row r="380" spans="1:7" ht="21.75">
      <c r="A380" s="3" t="s">
        <v>170</v>
      </c>
      <c r="B380" s="3"/>
      <c r="C380" s="26" t="s">
        <v>171</v>
      </c>
      <c r="D380" s="26"/>
      <c r="E380" s="26"/>
      <c r="F380" s="26"/>
      <c r="G380" s="3"/>
    </row>
    <row r="381" spans="1:7" ht="21.75">
      <c r="A381" s="5" t="s">
        <v>777</v>
      </c>
      <c r="B381" s="5" t="s">
        <v>796</v>
      </c>
      <c r="C381" s="5" t="s">
        <v>800</v>
      </c>
      <c r="D381" s="5" t="s">
        <v>797</v>
      </c>
      <c r="E381" s="5" t="s">
        <v>798</v>
      </c>
      <c r="F381" s="5" t="s">
        <v>799</v>
      </c>
      <c r="G381" s="5" t="s">
        <v>783</v>
      </c>
    </row>
    <row r="382" spans="1:7" ht="21.75">
      <c r="A382" s="5">
        <v>1</v>
      </c>
      <c r="B382" s="6" t="s">
        <v>172</v>
      </c>
      <c r="C382" s="5">
        <v>10</v>
      </c>
      <c r="D382" s="5" t="s">
        <v>928</v>
      </c>
      <c r="E382" s="12" t="s">
        <v>929</v>
      </c>
      <c r="F382" s="5" t="s">
        <v>186</v>
      </c>
      <c r="G382" s="6"/>
    </row>
    <row r="383" spans="1:7" ht="21.75">
      <c r="A383" s="5">
        <v>2</v>
      </c>
      <c r="B383" s="6" t="s">
        <v>174</v>
      </c>
      <c r="C383" s="5">
        <v>30</v>
      </c>
      <c r="D383" s="5" t="s">
        <v>933</v>
      </c>
      <c r="E383" s="12" t="s">
        <v>934</v>
      </c>
      <c r="F383" s="5" t="s">
        <v>186</v>
      </c>
      <c r="G383" s="6"/>
    </row>
    <row r="384" spans="1:7" ht="21.75">
      <c r="A384" s="5">
        <v>3</v>
      </c>
      <c r="B384" s="6" t="s">
        <v>175</v>
      </c>
      <c r="C384" s="5">
        <v>20</v>
      </c>
      <c r="D384" s="5" t="s">
        <v>994</v>
      </c>
      <c r="E384" s="12" t="s">
        <v>995</v>
      </c>
      <c r="F384" s="5" t="s">
        <v>186</v>
      </c>
      <c r="G384" s="6"/>
    </row>
    <row r="385" spans="1:7" ht="21.75">
      <c r="A385" s="5"/>
      <c r="C385" s="5"/>
      <c r="D385" s="5" t="s">
        <v>3</v>
      </c>
      <c r="E385" s="12" t="s">
        <v>4</v>
      </c>
      <c r="F385" s="5" t="s">
        <v>186</v>
      </c>
      <c r="G385" s="6"/>
    </row>
    <row r="386" spans="1:7" ht="21.75">
      <c r="A386" s="5"/>
      <c r="B386" s="6"/>
      <c r="C386" s="5"/>
      <c r="D386" s="5" t="s">
        <v>7</v>
      </c>
      <c r="E386" s="18" t="s">
        <v>8</v>
      </c>
      <c r="F386" s="5" t="s">
        <v>186</v>
      </c>
      <c r="G386" s="6"/>
    </row>
    <row r="387" spans="1:7" ht="21.75">
      <c r="A387" s="5"/>
      <c r="B387" s="6"/>
      <c r="C387" s="5"/>
      <c r="D387" s="5" t="s">
        <v>12</v>
      </c>
      <c r="E387" s="18" t="s">
        <v>550</v>
      </c>
      <c r="F387" s="5" t="s">
        <v>186</v>
      </c>
      <c r="G387" s="6"/>
    </row>
    <row r="388" spans="1:7" ht="21.75">
      <c r="A388" s="5"/>
      <c r="B388" s="6"/>
      <c r="C388" s="5"/>
      <c r="D388" s="5"/>
      <c r="E388" s="18"/>
      <c r="F388" s="5"/>
      <c r="G388" s="6"/>
    </row>
    <row r="389" spans="1:7" ht="21.75">
      <c r="A389" s="5"/>
      <c r="B389" s="6"/>
      <c r="C389" s="5"/>
      <c r="D389" s="5"/>
      <c r="E389" s="18"/>
      <c r="F389" s="5"/>
      <c r="G389" s="6"/>
    </row>
    <row r="390" spans="1:7" ht="21.75">
      <c r="A390" s="5"/>
      <c r="B390" s="6"/>
      <c r="C390" s="5"/>
      <c r="D390" s="5"/>
      <c r="E390" s="18"/>
      <c r="F390" s="5"/>
      <c r="G390" s="6"/>
    </row>
    <row r="391" spans="1:7" ht="21.75">
      <c r="A391" s="5"/>
      <c r="B391" s="6"/>
      <c r="C391" s="5"/>
      <c r="D391" s="5"/>
      <c r="E391" s="18"/>
      <c r="F391" s="5"/>
      <c r="G391" s="6"/>
    </row>
    <row r="392" spans="1:7" ht="21.75">
      <c r="A392" s="5"/>
      <c r="B392" s="6"/>
      <c r="C392" s="5"/>
      <c r="D392" s="5"/>
      <c r="E392" s="18"/>
      <c r="F392" s="5"/>
      <c r="G392" s="6"/>
    </row>
    <row r="393" spans="1:7" ht="21.75">
      <c r="A393" s="5"/>
      <c r="B393" s="6"/>
      <c r="C393" s="5"/>
      <c r="D393" s="5"/>
      <c r="E393" s="18"/>
      <c r="F393" s="5"/>
      <c r="G393" s="6"/>
    </row>
    <row r="394" spans="1:7" ht="21.75">
      <c r="A394" s="5"/>
      <c r="B394" s="6"/>
      <c r="C394" s="5"/>
      <c r="D394" s="5"/>
      <c r="E394" s="18"/>
      <c r="F394" s="5"/>
      <c r="G394" s="6"/>
    </row>
    <row r="395" spans="1:7" ht="21.75">
      <c r="A395" s="5"/>
      <c r="B395" s="6"/>
      <c r="C395" s="5"/>
      <c r="D395" s="5"/>
      <c r="E395" s="18"/>
      <c r="F395" s="5"/>
      <c r="G395" s="6"/>
    </row>
    <row r="396" spans="1:7" ht="21.75">
      <c r="A396" s="5"/>
      <c r="B396" s="6"/>
      <c r="C396" s="5"/>
      <c r="D396" s="5"/>
      <c r="E396" s="18"/>
      <c r="F396" s="5"/>
      <c r="G396" s="6"/>
    </row>
    <row r="397" spans="1:7" ht="26.25">
      <c r="A397" s="243" t="s">
        <v>766</v>
      </c>
      <c r="B397" s="243"/>
      <c r="C397" s="243"/>
      <c r="D397" s="243"/>
      <c r="E397" s="243"/>
      <c r="F397" s="243"/>
      <c r="G397" s="9" t="s">
        <v>251</v>
      </c>
    </row>
    <row r="398" spans="1:7" ht="21.75">
      <c r="A398" s="22" t="s">
        <v>68</v>
      </c>
      <c r="B398" s="3"/>
      <c r="C398" s="5" t="s">
        <v>781</v>
      </c>
      <c r="D398" s="5" t="s">
        <v>43</v>
      </c>
      <c r="E398" s="6" t="s">
        <v>44</v>
      </c>
      <c r="F398" s="12"/>
      <c r="G398" s="3"/>
    </row>
    <row r="399" spans="1:7" ht="21.75">
      <c r="A399" s="3" t="s">
        <v>213</v>
      </c>
      <c r="B399" s="3"/>
      <c r="C399" s="26" t="s">
        <v>70</v>
      </c>
      <c r="D399" s="26"/>
      <c r="E399" s="26"/>
      <c r="F399" s="26"/>
      <c r="G399" s="3"/>
    </row>
    <row r="400" spans="1:7" ht="21.75">
      <c r="A400" s="5" t="s">
        <v>777</v>
      </c>
      <c r="B400" s="5" t="s">
        <v>796</v>
      </c>
      <c r="C400" s="5" t="s">
        <v>800</v>
      </c>
      <c r="D400" s="5" t="s">
        <v>797</v>
      </c>
      <c r="E400" s="5" t="s">
        <v>798</v>
      </c>
      <c r="F400" s="5" t="s">
        <v>799</v>
      </c>
      <c r="G400" s="5" t="s">
        <v>783</v>
      </c>
    </row>
    <row r="401" spans="1:7" ht="21.75">
      <c r="A401" s="6"/>
      <c r="B401" s="6"/>
      <c r="C401" s="6"/>
      <c r="D401" s="6"/>
      <c r="E401" s="6"/>
      <c r="F401" s="6"/>
      <c r="G401" s="6"/>
    </row>
    <row r="402" spans="1:7" ht="21.75">
      <c r="A402" s="6"/>
      <c r="B402" s="6"/>
      <c r="C402" s="6"/>
      <c r="D402" s="6"/>
      <c r="E402" s="6"/>
      <c r="F402" s="6"/>
      <c r="G402" s="6"/>
    </row>
    <row r="403" spans="1:7" ht="21.75">
      <c r="A403" s="6"/>
      <c r="B403" s="5" t="s">
        <v>214</v>
      </c>
      <c r="C403" s="6"/>
      <c r="D403" s="6"/>
      <c r="E403" s="5" t="s">
        <v>214</v>
      </c>
      <c r="F403" s="6"/>
      <c r="G403" s="6"/>
    </row>
    <row r="404" spans="1:7" ht="21.75">
      <c r="A404" s="6"/>
      <c r="C404" s="6"/>
      <c r="D404" s="6"/>
      <c r="E404" s="6"/>
      <c r="F404" s="6"/>
      <c r="G404" s="6"/>
    </row>
    <row r="405" spans="1:7" ht="21.75">
      <c r="A405" s="6"/>
      <c r="B405" s="6"/>
      <c r="C405" s="6"/>
      <c r="D405" s="6"/>
      <c r="E405" s="6"/>
      <c r="F405" s="6"/>
      <c r="G405" s="6"/>
    </row>
    <row r="406" spans="1:7" ht="21.75">
      <c r="A406" s="8"/>
      <c r="B406" s="8"/>
      <c r="C406" s="8"/>
      <c r="D406" s="8"/>
      <c r="E406" s="8"/>
      <c r="F406" s="8"/>
      <c r="G406" s="8"/>
    </row>
    <row r="407" spans="1:7" ht="21.75">
      <c r="A407" s="8"/>
      <c r="B407" s="8"/>
      <c r="C407" s="8"/>
      <c r="D407" s="8"/>
      <c r="E407" s="8"/>
      <c r="F407" s="8"/>
      <c r="G407" s="8"/>
    </row>
    <row r="408" spans="1:7" ht="26.25">
      <c r="A408" s="243" t="s">
        <v>766</v>
      </c>
      <c r="B408" s="243"/>
      <c r="C408" s="243"/>
      <c r="D408" s="243"/>
      <c r="E408" s="243"/>
      <c r="F408" s="243"/>
      <c r="G408" s="9"/>
    </row>
    <row r="409" spans="1:7" ht="21.75">
      <c r="A409" s="22" t="s">
        <v>68</v>
      </c>
      <c r="B409" s="3"/>
      <c r="C409" s="5" t="s">
        <v>781</v>
      </c>
      <c r="D409" s="5" t="s">
        <v>34</v>
      </c>
      <c r="E409" s="6" t="s">
        <v>542</v>
      </c>
      <c r="F409" s="12"/>
      <c r="G409" s="3"/>
    </row>
    <row r="410" spans="1:7" ht="21.75">
      <c r="A410" s="3" t="s">
        <v>215</v>
      </c>
      <c r="B410" s="3"/>
      <c r="C410" s="26" t="s">
        <v>171</v>
      </c>
      <c r="D410" s="26"/>
      <c r="E410" s="26"/>
      <c r="F410" s="26"/>
      <c r="G410" s="3"/>
    </row>
    <row r="411" spans="1:7" ht="21.75">
      <c r="A411" s="5" t="s">
        <v>777</v>
      </c>
      <c r="B411" s="5" t="s">
        <v>796</v>
      </c>
      <c r="C411" s="5" t="s">
        <v>800</v>
      </c>
      <c r="D411" s="5" t="s">
        <v>797</v>
      </c>
      <c r="E411" s="5" t="s">
        <v>798</v>
      </c>
      <c r="F411" s="5" t="s">
        <v>799</v>
      </c>
      <c r="G411" s="5" t="s">
        <v>783</v>
      </c>
    </row>
    <row r="412" spans="1:7" ht="21.75">
      <c r="A412" s="6"/>
      <c r="B412" s="6"/>
      <c r="C412" s="6"/>
      <c r="D412" s="6"/>
      <c r="E412" s="6"/>
      <c r="F412" s="6"/>
      <c r="G412" s="6"/>
    </row>
    <row r="413" spans="1:7" ht="23.25">
      <c r="A413" s="6"/>
      <c r="B413" s="6"/>
      <c r="C413" s="6"/>
      <c r="D413" s="6"/>
      <c r="E413" s="13"/>
      <c r="F413" s="6"/>
      <c r="G413" s="6"/>
    </row>
    <row r="414" spans="1:7" ht="21.75">
      <c r="A414" s="6"/>
      <c r="B414" s="6"/>
      <c r="C414" s="6"/>
      <c r="D414" s="6"/>
      <c r="E414" s="6"/>
      <c r="F414" s="6"/>
      <c r="G414" s="6"/>
    </row>
    <row r="415" spans="1:7" ht="21.75">
      <c r="A415" s="6"/>
      <c r="B415" s="5" t="s">
        <v>178</v>
      </c>
      <c r="C415" s="6"/>
      <c r="D415" s="6"/>
      <c r="E415" s="5" t="s">
        <v>178</v>
      </c>
      <c r="F415" s="6"/>
      <c r="G415" s="6"/>
    </row>
    <row r="416" spans="1:7" ht="21.75">
      <c r="A416" s="6"/>
      <c r="C416" s="6"/>
      <c r="D416" s="6"/>
      <c r="E416" s="6"/>
      <c r="F416" s="6"/>
      <c r="G416" s="6"/>
    </row>
    <row r="417" spans="1:7" ht="21.75">
      <c r="A417" s="6"/>
      <c r="B417" s="6"/>
      <c r="C417" s="6"/>
      <c r="D417" s="6"/>
      <c r="E417" s="6"/>
      <c r="F417" s="6"/>
      <c r="G417" s="6"/>
    </row>
    <row r="418" spans="1:7" ht="21.75">
      <c r="A418" s="6"/>
      <c r="B418" s="6"/>
      <c r="C418" s="6"/>
      <c r="D418" s="6"/>
      <c r="E418" s="6"/>
      <c r="F418" s="6"/>
      <c r="G418" s="6"/>
    </row>
    <row r="419" spans="1:7" ht="26.25">
      <c r="A419" s="243" t="s">
        <v>766</v>
      </c>
      <c r="B419" s="243"/>
      <c r="C419" s="243"/>
      <c r="D419" s="243"/>
      <c r="E419" s="243"/>
      <c r="F419" s="243"/>
      <c r="G419" s="9" t="s">
        <v>252</v>
      </c>
    </row>
    <row r="420" spans="1:7" ht="21.75">
      <c r="A420" s="22" t="s">
        <v>68</v>
      </c>
      <c r="B420" s="3"/>
      <c r="C420" s="5" t="s">
        <v>781</v>
      </c>
      <c r="D420" s="5" t="s">
        <v>34</v>
      </c>
      <c r="E420" s="6" t="s">
        <v>542</v>
      </c>
      <c r="F420" s="12"/>
      <c r="G420" s="3"/>
    </row>
    <row r="421" spans="1:7" ht="21.75">
      <c r="A421" s="3" t="s">
        <v>176</v>
      </c>
      <c r="B421" s="3"/>
      <c r="C421" s="26"/>
      <c r="D421" s="26" t="s">
        <v>177</v>
      </c>
      <c r="E421" s="26"/>
      <c r="F421" s="26"/>
      <c r="G421" s="3"/>
    </row>
    <row r="422" spans="1:7" ht="21.75">
      <c r="A422" s="5" t="s">
        <v>777</v>
      </c>
      <c r="B422" s="5" t="s">
        <v>796</v>
      </c>
      <c r="C422" s="5" t="s">
        <v>800</v>
      </c>
      <c r="D422" s="5" t="s">
        <v>797</v>
      </c>
      <c r="E422" s="5" t="s">
        <v>798</v>
      </c>
      <c r="F422" s="5" t="s">
        <v>799</v>
      </c>
      <c r="G422" s="5" t="s">
        <v>783</v>
      </c>
    </row>
    <row r="423" spans="1:7" ht="21.75">
      <c r="A423" s="6"/>
      <c r="B423" s="6"/>
      <c r="C423" s="6"/>
      <c r="D423" s="6"/>
      <c r="E423" s="6"/>
      <c r="F423" s="6"/>
      <c r="G423" s="6"/>
    </row>
    <row r="424" spans="1:7" ht="21.75">
      <c r="A424" s="6"/>
      <c r="B424" s="6"/>
      <c r="C424" s="6"/>
      <c r="D424" s="6"/>
      <c r="E424" s="6"/>
      <c r="F424" s="6"/>
      <c r="G424" s="6"/>
    </row>
    <row r="425" spans="1:7" ht="21.75">
      <c r="A425" s="6"/>
      <c r="B425" s="5" t="s">
        <v>178</v>
      </c>
      <c r="C425" s="6"/>
      <c r="D425" s="6"/>
      <c r="E425" s="5" t="s">
        <v>178</v>
      </c>
      <c r="F425" s="6"/>
      <c r="G425" s="6"/>
    </row>
    <row r="426" spans="1:7" ht="21.75">
      <c r="A426" s="6"/>
      <c r="C426" s="6"/>
      <c r="D426" s="6"/>
      <c r="E426" s="6"/>
      <c r="F426" s="6"/>
      <c r="G426" s="6"/>
    </row>
    <row r="427" spans="1:7" ht="21.75">
      <c r="A427" s="6"/>
      <c r="B427" s="6"/>
      <c r="C427" s="6"/>
      <c r="D427" s="6"/>
      <c r="E427" s="6"/>
      <c r="F427" s="6"/>
      <c r="G427" s="6"/>
    </row>
    <row r="428" spans="1:7" ht="21.75">
      <c r="A428" s="8"/>
      <c r="B428" s="8"/>
      <c r="C428" s="8"/>
      <c r="D428" s="8"/>
      <c r="E428" s="8"/>
      <c r="F428" s="8"/>
      <c r="G428" s="8"/>
    </row>
    <row r="429" spans="1:7" ht="21.75">
      <c r="A429" s="8"/>
      <c r="B429" s="8"/>
      <c r="C429" s="8"/>
      <c r="D429" s="8"/>
      <c r="E429" s="8"/>
      <c r="F429" s="8"/>
      <c r="G429" s="8"/>
    </row>
    <row r="430" spans="1:7" ht="26.25">
      <c r="A430" s="243" t="s">
        <v>766</v>
      </c>
      <c r="B430" s="243"/>
      <c r="C430" s="243"/>
      <c r="D430" s="243"/>
      <c r="E430" s="243"/>
      <c r="F430" s="243"/>
      <c r="G430" s="9"/>
    </row>
    <row r="431" spans="1:7" ht="21.75">
      <c r="A431" s="22" t="s">
        <v>68</v>
      </c>
      <c r="B431" s="3"/>
      <c r="C431" s="5" t="s">
        <v>781</v>
      </c>
      <c r="D431" s="5" t="s">
        <v>34</v>
      </c>
      <c r="E431" s="6" t="s">
        <v>542</v>
      </c>
      <c r="F431" s="12"/>
      <c r="G431" s="3"/>
    </row>
    <row r="432" spans="1:7" ht="21.75">
      <c r="A432" s="3" t="s">
        <v>179</v>
      </c>
      <c r="B432" s="3"/>
      <c r="C432" s="26" t="s">
        <v>171</v>
      </c>
      <c r="D432" s="26"/>
      <c r="E432" s="26"/>
      <c r="F432" s="26"/>
      <c r="G432" s="3"/>
    </row>
    <row r="433" spans="1:7" ht="21.75">
      <c r="A433" s="5" t="s">
        <v>777</v>
      </c>
      <c r="B433" s="5" t="s">
        <v>796</v>
      </c>
      <c r="C433" s="5" t="s">
        <v>800</v>
      </c>
      <c r="D433" s="5" t="s">
        <v>797</v>
      </c>
      <c r="E433" s="5" t="s">
        <v>798</v>
      </c>
      <c r="F433" s="5" t="s">
        <v>799</v>
      </c>
      <c r="G433" s="5" t="s">
        <v>783</v>
      </c>
    </row>
    <row r="434" spans="1:7" ht="21.75">
      <c r="A434" s="6"/>
      <c r="B434" s="6"/>
      <c r="C434" s="6"/>
      <c r="D434" s="6"/>
      <c r="E434" s="6"/>
      <c r="F434" s="6"/>
      <c r="G434" s="6"/>
    </row>
    <row r="435" spans="1:7" ht="23.25">
      <c r="A435" s="6"/>
      <c r="B435" s="6"/>
      <c r="C435" s="6"/>
      <c r="D435" s="6"/>
      <c r="E435" s="13"/>
      <c r="F435" s="6"/>
      <c r="G435" s="6"/>
    </row>
    <row r="436" spans="1:7" ht="21.75">
      <c r="A436" s="6"/>
      <c r="B436" s="5" t="s">
        <v>178</v>
      </c>
      <c r="C436" s="6"/>
      <c r="D436" s="6"/>
      <c r="E436" s="5" t="s">
        <v>178</v>
      </c>
      <c r="F436" s="6"/>
      <c r="G436" s="6"/>
    </row>
    <row r="437" spans="1:7" ht="21.75">
      <c r="A437" s="6"/>
      <c r="C437" s="6"/>
      <c r="D437" s="6"/>
      <c r="E437" s="6"/>
      <c r="F437" s="6"/>
      <c r="G437" s="6"/>
    </row>
    <row r="438" spans="1:7" ht="21.75">
      <c r="A438" s="6"/>
      <c r="B438" s="6"/>
      <c r="C438" s="6"/>
      <c r="D438" s="6"/>
      <c r="E438" s="6"/>
      <c r="F438" s="6"/>
      <c r="G438" s="6"/>
    </row>
    <row r="439" spans="1:7" ht="21.75">
      <c r="A439" s="6"/>
      <c r="B439" s="6"/>
      <c r="C439" s="6"/>
      <c r="D439" s="6"/>
      <c r="E439" s="6"/>
      <c r="F439" s="6"/>
      <c r="G439" s="6"/>
    </row>
    <row r="440" spans="1:7" ht="21.75">
      <c r="A440" s="8"/>
      <c r="B440" s="8"/>
      <c r="C440" s="8"/>
      <c r="D440" s="8"/>
      <c r="E440" s="8"/>
      <c r="F440" s="8"/>
      <c r="G440" s="8"/>
    </row>
    <row r="441" spans="1:7" ht="26.25">
      <c r="A441" s="243" t="s">
        <v>766</v>
      </c>
      <c r="B441" s="243"/>
      <c r="C441" s="243"/>
      <c r="D441" s="243"/>
      <c r="E441" s="243"/>
      <c r="F441" s="243"/>
      <c r="G441" s="9" t="s">
        <v>253</v>
      </c>
    </row>
    <row r="442" spans="1:7" ht="21.75">
      <c r="A442" s="22" t="s">
        <v>68</v>
      </c>
      <c r="B442" s="3"/>
      <c r="C442" s="5" t="s">
        <v>781</v>
      </c>
      <c r="D442" s="5" t="s">
        <v>22</v>
      </c>
      <c r="E442" s="6" t="s">
        <v>27</v>
      </c>
      <c r="F442" s="12"/>
      <c r="G442" s="3"/>
    </row>
    <row r="443" spans="1:7" ht="21.75">
      <c r="A443" s="3" t="s">
        <v>217</v>
      </c>
      <c r="B443" s="3"/>
      <c r="C443" s="26" t="s">
        <v>70</v>
      </c>
      <c r="D443" s="26"/>
      <c r="E443" s="26"/>
      <c r="F443" s="26"/>
      <c r="G443" s="3"/>
    </row>
    <row r="444" spans="1:7" ht="21.75">
      <c r="A444" s="5" t="s">
        <v>777</v>
      </c>
      <c r="B444" s="5" t="s">
        <v>796</v>
      </c>
      <c r="C444" s="5" t="s">
        <v>800</v>
      </c>
      <c r="D444" s="5" t="s">
        <v>797</v>
      </c>
      <c r="E444" s="5" t="s">
        <v>798</v>
      </c>
      <c r="F444" s="5" t="s">
        <v>799</v>
      </c>
      <c r="G444" s="5" t="s">
        <v>783</v>
      </c>
    </row>
    <row r="445" spans="1:7" ht="21.75">
      <c r="A445" s="6"/>
      <c r="B445" s="6"/>
      <c r="C445" s="6"/>
      <c r="D445" s="6"/>
      <c r="E445" s="6"/>
      <c r="F445" s="6"/>
      <c r="G445" s="6"/>
    </row>
    <row r="446" spans="1:7" ht="21.75">
      <c r="A446" s="6"/>
      <c r="B446" s="6"/>
      <c r="C446" s="6"/>
      <c r="D446" s="6"/>
      <c r="E446" s="6"/>
      <c r="F446" s="6"/>
      <c r="G446" s="6"/>
    </row>
    <row r="447" spans="1:7" ht="21.75">
      <c r="A447" s="6"/>
      <c r="B447" s="5" t="s">
        <v>178</v>
      </c>
      <c r="C447" s="6"/>
      <c r="D447" s="6"/>
      <c r="E447" s="5" t="s">
        <v>178</v>
      </c>
      <c r="F447" s="6"/>
      <c r="G447" s="6"/>
    </row>
    <row r="448" spans="1:7" ht="21.75">
      <c r="A448" s="6"/>
      <c r="B448" s="6"/>
      <c r="C448" s="6"/>
      <c r="D448" s="6"/>
      <c r="E448" s="6"/>
      <c r="F448" s="6"/>
      <c r="G448" s="6"/>
    </row>
    <row r="449" spans="1:7" ht="21.75">
      <c r="A449" s="6"/>
      <c r="B449" s="6"/>
      <c r="C449" s="6"/>
      <c r="D449" s="6"/>
      <c r="E449" s="6"/>
      <c r="F449" s="6"/>
      <c r="G449" s="6"/>
    </row>
    <row r="450" spans="1:7" ht="21.75">
      <c r="A450" s="8"/>
      <c r="B450" s="8"/>
      <c r="C450" s="8"/>
      <c r="D450" s="8"/>
      <c r="E450" s="8"/>
      <c r="F450" s="8"/>
      <c r="G450" s="8"/>
    </row>
    <row r="451" spans="1:7" ht="21.75">
      <c r="A451" s="8"/>
      <c r="B451" s="8"/>
      <c r="C451" s="8"/>
      <c r="D451" s="8"/>
      <c r="E451" s="8"/>
      <c r="F451" s="8"/>
      <c r="G451" s="8"/>
    </row>
    <row r="452" spans="1:7" ht="26.25">
      <c r="A452" s="243" t="s">
        <v>766</v>
      </c>
      <c r="B452" s="243"/>
      <c r="C452" s="243"/>
      <c r="D452" s="243"/>
      <c r="E452" s="243"/>
      <c r="F452" s="243"/>
      <c r="G452" s="9"/>
    </row>
    <row r="453" spans="1:7" ht="21.75">
      <c r="A453" s="22" t="s">
        <v>68</v>
      </c>
      <c r="B453" s="3"/>
      <c r="C453" s="5" t="s">
        <v>781</v>
      </c>
      <c r="D453" s="5" t="s">
        <v>22</v>
      </c>
      <c r="E453" s="6" t="s">
        <v>27</v>
      </c>
      <c r="F453" s="12"/>
      <c r="G453" s="3"/>
    </row>
    <row r="454" spans="1:7" ht="21.75">
      <c r="A454" s="3" t="s">
        <v>216</v>
      </c>
      <c r="B454" s="3"/>
      <c r="C454" s="26" t="s">
        <v>70</v>
      </c>
      <c r="D454" s="26"/>
      <c r="E454" s="26"/>
      <c r="F454" s="26"/>
      <c r="G454" s="3"/>
    </row>
    <row r="455" spans="1:7" ht="21.75">
      <c r="A455" s="5" t="s">
        <v>777</v>
      </c>
      <c r="B455" s="5" t="s">
        <v>796</v>
      </c>
      <c r="C455" s="5" t="s">
        <v>800</v>
      </c>
      <c r="D455" s="5" t="s">
        <v>797</v>
      </c>
      <c r="E455" s="5" t="s">
        <v>798</v>
      </c>
      <c r="F455" s="5" t="s">
        <v>799</v>
      </c>
      <c r="G455" s="5" t="s">
        <v>783</v>
      </c>
    </row>
    <row r="456" spans="1:7" ht="21.75">
      <c r="A456" s="6"/>
      <c r="B456" s="6"/>
      <c r="C456" s="6"/>
      <c r="D456" s="6"/>
      <c r="E456" s="6"/>
      <c r="F456" s="6"/>
      <c r="G456" s="6"/>
    </row>
    <row r="457" spans="1:7" ht="21.75">
      <c r="A457" s="6"/>
      <c r="B457" s="6"/>
      <c r="C457" s="6"/>
      <c r="D457" s="6"/>
      <c r="E457" s="6"/>
      <c r="F457" s="6"/>
      <c r="G457" s="6"/>
    </row>
    <row r="458" spans="1:7" ht="21.75">
      <c r="A458" s="6"/>
      <c r="B458" s="5" t="s">
        <v>178</v>
      </c>
      <c r="C458" s="6"/>
      <c r="D458" s="6"/>
      <c r="E458" s="5" t="s">
        <v>178</v>
      </c>
      <c r="F458" s="6"/>
      <c r="G458" s="6"/>
    </row>
    <row r="459" spans="1:7" ht="21.75">
      <c r="A459" s="6"/>
      <c r="B459" s="6"/>
      <c r="C459" s="6"/>
      <c r="D459" s="6"/>
      <c r="E459" s="6"/>
      <c r="F459" s="6"/>
      <c r="G459" s="6"/>
    </row>
    <row r="460" spans="1:7" ht="21.75">
      <c r="A460" s="6"/>
      <c r="B460" s="6"/>
      <c r="C460" s="6"/>
      <c r="D460" s="6"/>
      <c r="E460" s="6"/>
      <c r="F460" s="6"/>
      <c r="G460" s="6"/>
    </row>
    <row r="461" spans="1:7" ht="21.75">
      <c r="A461" s="8"/>
      <c r="B461" s="8"/>
      <c r="C461" s="8"/>
      <c r="D461" s="8"/>
      <c r="E461" s="8"/>
      <c r="F461" s="8"/>
      <c r="G461" s="8"/>
    </row>
    <row r="462" spans="1:7" ht="21.75">
      <c r="A462" s="8"/>
      <c r="B462" s="8"/>
      <c r="C462" s="8"/>
      <c r="D462" s="8"/>
      <c r="E462" s="8"/>
      <c r="F462" s="8"/>
      <c r="G462" s="8"/>
    </row>
    <row r="463" spans="1:7" ht="26.25">
      <c r="A463" s="243" t="s">
        <v>766</v>
      </c>
      <c r="B463" s="243"/>
      <c r="C463" s="243"/>
      <c r="D463" s="243"/>
      <c r="E463" s="243"/>
      <c r="F463" s="243"/>
      <c r="G463" s="9" t="s">
        <v>254</v>
      </c>
    </row>
    <row r="464" spans="1:7" ht="21.75">
      <c r="A464" s="22" t="s">
        <v>68</v>
      </c>
      <c r="B464" s="3"/>
      <c r="C464" s="5" t="s">
        <v>781</v>
      </c>
      <c r="D464" s="5" t="s">
        <v>22</v>
      </c>
      <c r="E464" s="6" t="s">
        <v>27</v>
      </c>
      <c r="F464" s="12"/>
      <c r="G464" s="3"/>
    </row>
    <row r="465" spans="1:7" ht="21.75">
      <c r="A465" s="3" t="s">
        <v>218</v>
      </c>
      <c r="B465" s="3"/>
      <c r="C465" s="26" t="s">
        <v>70</v>
      </c>
      <c r="D465" s="26"/>
      <c r="E465" s="26"/>
      <c r="F465" s="26"/>
      <c r="G465" s="3"/>
    </row>
    <row r="466" spans="1:7" ht="21.75">
      <c r="A466" s="5" t="s">
        <v>777</v>
      </c>
      <c r="B466" s="5" t="s">
        <v>796</v>
      </c>
      <c r="C466" s="5" t="s">
        <v>800</v>
      </c>
      <c r="D466" s="5" t="s">
        <v>797</v>
      </c>
      <c r="E466" s="5" t="s">
        <v>798</v>
      </c>
      <c r="F466" s="5" t="s">
        <v>799</v>
      </c>
      <c r="G466" s="5" t="s">
        <v>783</v>
      </c>
    </row>
    <row r="467" spans="1:7" ht="21.75">
      <c r="A467" s="6"/>
      <c r="B467" s="6"/>
      <c r="C467" s="6"/>
      <c r="D467" s="6"/>
      <c r="E467" s="6"/>
      <c r="F467" s="6"/>
      <c r="G467" s="6"/>
    </row>
    <row r="468" spans="1:7" ht="21.75">
      <c r="A468" s="6"/>
      <c r="B468" s="6"/>
      <c r="C468" s="6"/>
      <c r="D468" s="6"/>
      <c r="E468" s="6"/>
      <c r="F468" s="6"/>
      <c r="G468" s="6"/>
    </row>
    <row r="469" spans="1:7" ht="21.75">
      <c r="A469" s="6"/>
      <c r="B469" s="5" t="s">
        <v>178</v>
      </c>
      <c r="C469" s="6"/>
      <c r="D469" s="6"/>
      <c r="E469" s="5" t="s">
        <v>178</v>
      </c>
      <c r="F469" s="6"/>
      <c r="G469" s="6"/>
    </row>
    <row r="470" spans="1:7" ht="21.75">
      <c r="A470" s="6"/>
      <c r="B470" s="6"/>
      <c r="C470" s="6"/>
      <c r="D470" s="6"/>
      <c r="E470" s="6"/>
      <c r="F470" s="6"/>
      <c r="G470" s="6"/>
    </row>
    <row r="471" spans="1:7" ht="21.75">
      <c r="A471" s="6"/>
      <c r="B471" s="6"/>
      <c r="C471" s="6"/>
      <c r="D471" s="6"/>
      <c r="E471" s="6"/>
      <c r="F471" s="6"/>
      <c r="G471" s="6"/>
    </row>
    <row r="472" spans="1:7" ht="21.75">
      <c r="A472" s="8"/>
      <c r="B472" s="8"/>
      <c r="C472" s="8"/>
      <c r="D472" s="8"/>
      <c r="E472" s="8"/>
      <c r="F472" s="8"/>
      <c r="G472" s="8"/>
    </row>
    <row r="473" spans="1:7" ht="21.75">
      <c r="A473" s="8"/>
      <c r="B473" s="8"/>
      <c r="C473" s="8"/>
      <c r="D473" s="8"/>
      <c r="E473" s="8"/>
      <c r="F473" s="8"/>
      <c r="G473" s="8"/>
    </row>
    <row r="474" spans="1:7" ht="26.25">
      <c r="A474" s="243" t="s">
        <v>766</v>
      </c>
      <c r="B474" s="243"/>
      <c r="C474" s="243"/>
      <c r="D474" s="243"/>
      <c r="E474" s="243"/>
      <c r="F474" s="243"/>
      <c r="G474" s="9"/>
    </row>
    <row r="475" spans="1:7" ht="21.75">
      <c r="A475" s="22" t="s">
        <v>68</v>
      </c>
      <c r="B475" s="3"/>
      <c r="C475" s="5" t="s">
        <v>781</v>
      </c>
      <c r="D475" s="5" t="s">
        <v>23</v>
      </c>
      <c r="E475" s="6" t="s">
        <v>28</v>
      </c>
      <c r="F475" s="12"/>
      <c r="G475" s="3"/>
    </row>
    <row r="476" spans="1:7" ht="21.75">
      <c r="A476" s="3" t="s">
        <v>219</v>
      </c>
      <c r="B476" s="3"/>
      <c r="C476" s="26" t="s">
        <v>70</v>
      </c>
      <c r="D476" s="26"/>
      <c r="E476" s="26"/>
      <c r="F476" s="26"/>
      <c r="G476" s="3"/>
    </row>
    <row r="477" spans="1:7" ht="21.75">
      <c r="A477" s="5" t="s">
        <v>777</v>
      </c>
      <c r="B477" s="5" t="s">
        <v>796</v>
      </c>
      <c r="C477" s="5" t="s">
        <v>800</v>
      </c>
      <c r="D477" s="5" t="s">
        <v>797</v>
      </c>
      <c r="E477" s="5" t="s">
        <v>798</v>
      </c>
      <c r="F477" s="5" t="s">
        <v>799</v>
      </c>
      <c r="G477" s="5" t="s">
        <v>783</v>
      </c>
    </row>
    <row r="478" spans="1:7" ht="21.75">
      <c r="A478" s="5"/>
      <c r="B478" s="6"/>
      <c r="C478" s="5"/>
      <c r="D478" s="5"/>
      <c r="E478" s="12"/>
      <c r="F478" s="5"/>
      <c r="G478" s="6"/>
    </row>
    <row r="479" spans="1:7" ht="21.75">
      <c r="A479" s="5"/>
      <c r="C479" s="5"/>
      <c r="D479" s="5"/>
      <c r="E479" s="6"/>
      <c r="F479" s="6"/>
      <c r="G479" s="6"/>
    </row>
    <row r="480" spans="1:7" ht="21.75">
      <c r="A480" s="5"/>
      <c r="B480" s="5" t="s">
        <v>223</v>
      </c>
      <c r="C480" s="5"/>
      <c r="D480" s="5"/>
      <c r="E480" s="5" t="s">
        <v>223</v>
      </c>
      <c r="F480" s="6"/>
      <c r="G480" s="6"/>
    </row>
    <row r="481" spans="1:7" ht="21.75">
      <c r="A481" s="5"/>
      <c r="B481" s="6"/>
      <c r="C481" s="5"/>
      <c r="D481" s="5"/>
      <c r="E481" s="6"/>
      <c r="F481" s="6"/>
      <c r="G481" s="6"/>
    </row>
    <row r="482" spans="1:7" ht="21.75">
      <c r="A482" s="5"/>
      <c r="B482" s="6"/>
      <c r="C482" s="5"/>
      <c r="D482" s="5"/>
      <c r="E482" s="6"/>
      <c r="F482" s="6"/>
      <c r="G482" s="6"/>
    </row>
    <row r="483" spans="1:7" ht="21.75">
      <c r="A483" s="27"/>
      <c r="B483" s="8"/>
      <c r="C483" s="27"/>
      <c r="D483" s="27"/>
      <c r="E483" s="8"/>
      <c r="F483" s="8"/>
      <c r="G483" s="8"/>
    </row>
    <row r="484" spans="1:7" ht="21.75">
      <c r="A484" s="27"/>
      <c r="B484" s="8"/>
      <c r="C484" s="27"/>
      <c r="D484" s="27"/>
      <c r="E484" s="8"/>
      <c r="F484" s="8"/>
      <c r="G484" s="8"/>
    </row>
    <row r="485" spans="1:7" ht="26.25">
      <c r="A485" s="243" t="s">
        <v>766</v>
      </c>
      <c r="B485" s="243"/>
      <c r="C485" s="243"/>
      <c r="D485" s="243"/>
      <c r="E485" s="243"/>
      <c r="F485" s="243"/>
      <c r="G485" s="9" t="s">
        <v>255</v>
      </c>
    </row>
    <row r="486" spans="1:7" ht="21.75">
      <c r="A486" s="22" t="s">
        <v>68</v>
      </c>
      <c r="B486" s="3"/>
      <c r="C486" s="5" t="s">
        <v>781</v>
      </c>
      <c r="D486" s="5" t="s">
        <v>24</v>
      </c>
      <c r="E486" s="6" t="s">
        <v>537</v>
      </c>
      <c r="F486" s="12"/>
      <c r="G486" s="3"/>
    </row>
    <row r="487" spans="1:7" ht="21.75">
      <c r="A487" s="3" t="s">
        <v>69</v>
      </c>
      <c r="B487" s="3"/>
      <c r="C487" s="26" t="s">
        <v>70</v>
      </c>
      <c r="D487" s="26"/>
      <c r="E487" s="26"/>
      <c r="F487" s="26"/>
      <c r="G487" s="3"/>
    </row>
    <row r="488" spans="1:7" ht="21.75">
      <c r="A488" s="5" t="s">
        <v>777</v>
      </c>
      <c r="B488" s="5" t="s">
        <v>796</v>
      </c>
      <c r="C488" s="5" t="s">
        <v>800</v>
      </c>
      <c r="D488" s="5" t="s">
        <v>797</v>
      </c>
      <c r="E488" s="5" t="s">
        <v>798</v>
      </c>
      <c r="F488" s="5" t="s">
        <v>799</v>
      </c>
      <c r="G488" s="5" t="s">
        <v>783</v>
      </c>
    </row>
    <row r="489" spans="1:7" ht="21.75">
      <c r="A489" s="5">
        <v>1</v>
      </c>
      <c r="B489" s="6" t="s">
        <v>71</v>
      </c>
      <c r="C489" s="5">
        <v>20</v>
      </c>
      <c r="D489" s="5" t="s">
        <v>928</v>
      </c>
      <c r="E489" s="12" t="s">
        <v>929</v>
      </c>
      <c r="F489" s="5" t="s">
        <v>186</v>
      </c>
      <c r="G489" s="6"/>
    </row>
    <row r="490" spans="1:7" ht="23.25">
      <c r="A490" s="5"/>
      <c r="B490" s="6"/>
      <c r="C490" s="5"/>
      <c r="D490" s="5"/>
      <c r="E490" s="13"/>
      <c r="F490" s="6"/>
      <c r="G490" s="6"/>
    </row>
    <row r="491" spans="1:7" ht="21.75">
      <c r="A491" s="5">
        <v>2</v>
      </c>
      <c r="B491" s="6" t="s">
        <v>72</v>
      </c>
      <c r="C491" s="5">
        <v>30</v>
      </c>
      <c r="D491" s="5"/>
      <c r="E491" s="6"/>
      <c r="F491" s="6"/>
      <c r="G491" s="6"/>
    </row>
    <row r="492" spans="1:7" ht="21.75">
      <c r="A492" s="5"/>
      <c r="B492" s="6"/>
      <c r="C492" s="5"/>
      <c r="D492" s="5"/>
      <c r="E492" s="6"/>
      <c r="F492" s="6"/>
      <c r="G492" s="6"/>
    </row>
    <row r="493" spans="1:7" ht="21.75">
      <c r="A493" s="5">
        <v>3</v>
      </c>
      <c r="B493" t="s">
        <v>73</v>
      </c>
      <c r="C493" s="5">
        <v>20</v>
      </c>
      <c r="D493" s="5"/>
      <c r="E493" s="6"/>
      <c r="F493" s="6"/>
      <c r="G493" s="6"/>
    </row>
    <row r="494" spans="1:7" ht="21.75">
      <c r="A494" s="5"/>
      <c r="B494" s="6" t="s">
        <v>74</v>
      </c>
      <c r="C494" s="5"/>
      <c r="D494" s="5"/>
      <c r="E494" s="6"/>
      <c r="F494" s="6"/>
      <c r="G494" s="6"/>
    </row>
    <row r="495" spans="1:7" ht="21.75">
      <c r="A495" s="5"/>
      <c r="B495" s="6"/>
      <c r="C495" s="5"/>
      <c r="D495" s="5"/>
      <c r="E495" s="6"/>
      <c r="F495" s="6"/>
      <c r="G495" s="6"/>
    </row>
    <row r="496" spans="1:7" ht="21.75">
      <c r="A496" s="5">
        <v>4</v>
      </c>
      <c r="B496" s="6" t="s">
        <v>75</v>
      </c>
      <c r="C496" s="5">
        <v>10</v>
      </c>
      <c r="D496" s="5"/>
      <c r="E496" s="6"/>
      <c r="F496" s="6"/>
      <c r="G496" s="6"/>
    </row>
    <row r="497" spans="1:7" ht="21.75">
      <c r="A497" s="5"/>
      <c r="B497" s="6" t="s">
        <v>76</v>
      </c>
      <c r="C497" s="5"/>
      <c r="D497" s="5"/>
      <c r="E497" s="6"/>
      <c r="F497" s="6"/>
      <c r="G497" s="6"/>
    </row>
    <row r="498" spans="1:7" ht="21.75">
      <c r="A498" s="6"/>
      <c r="B498" s="6"/>
      <c r="C498" s="5"/>
      <c r="D498" s="5"/>
      <c r="E498" s="6"/>
      <c r="F498" s="6"/>
      <c r="G498" s="6"/>
    </row>
    <row r="499" spans="1:7" ht="21.75">
      <c r="A499" s="6"/>
      <c r="B499" s="6"/>
      <c r="C499" s="6"/>
      <c r="D499" s="6"/>
      <c r="E499" s="6"/>
      <c r="F499" s="6"/>
      <c r="G499" s="6"/>
    </row>
    <row r="500" spans="1:7" ht="21.75">
      <c r="A500" s="6"/>
      <c r="B500" s="6"/>
      <c r="C500" s="6"/>
      <c r="D500" s="6"/>
      <c r="E500" s="6"/>
      <c r="F500" s="6"/>
      <c r="G500" s="6"/>
    </row>
    <row r="501" spans="1:7" ht="21.75">
      <c r="A501" s="6"/>
      <c r="B501" s="6"/>
      <c r="C501" s="6"/>
      <c r="D501" s="6"/>
      <c r="E501" s="6"/>
      <c r="F501" s="6"/>
      <c r="G501" s="6"/>
    </row>
    <row r="502" spans="1:7" ht="21.75">
      <c r="A502" s="6"/>
      <c r="B502" s="6"/>
      <c r="C502" s="6"/>
      <c r="D502" s="6"/>
      <c r="E502" s="6"/>
      <c r="F502" s="6"/>
      <c r="G502" s="6"/>
    </row>
    <row r="503" spans="1:7" ht="21.75">
      <c r="A503" s="6"/>
      <c r="B503" s="6"/>
      <c r="C503" s="6"/>
      <c r="D503" s="6"/>
      <c r="E503" s="6"/>
      <c r="F503" s="6"/>
      <c r="G503" s="6"/>
    </row>
    <row r="504" spans="1:7" ht="21.75">
      <c r="A504" s="6"/>
      <c r="B504" s="6"/>
      <c r="C504" s="6"/>
      <c r="D504" s="6"/>
      <c r="E504" s="6"/>
      <c r="F504" s="6"/>
      <c r="G504" s="6"/>
    </row>
    <row r="505" spans="1:7" ht="21.75">
      <c r="A505" s="6"/>
      <c r="B505" s="6"/>
      <c r="C505" s="6"/>
      <c r="D505" s="6"/>
      <c r="E505" s="6"/>
      <c r="F505" s="6"/>
      <c r="G505" s="6"/>
    </row>
    <row r="506" spans="1:7" ht="21.75">
      <c r="A506" s="6"/>
      <c r="B506" s="6"/>
      <c r="C506" s="6"/>
      <c r="D506" s="6"/>
      <c r="E506" s="6"/>
      <c r="F506" s="6"/>
      <c r="G506" s="6"/>
    </row>
    <row r="507" spans="1:7" ht="26.25">
      <c r="A507" s="243" t="s">
        <v>766</v>
      </c>
      <c r="B507" s="243"/>
      <c r="C507" s="243"/>
      <c r="D507" s="243"/>
      <c r="E507" s="243"/>
      <c r="F507" s="243"/>
      <c r="G507" s="9" t="s">
        <v>256</v>
      </c>
    </row>
    <row r="508" spans="1:7" ht="21.75">
      <c r="A508" s="22" t="s">
        <v>68</v>
      </c>
      <c r="B508" s="3"/>
      <c r="C508" s="5" t="s">
        <v>781</v>
      </c>
      <c r="D508" s="5" t="s">
        <v>25</v>
      </c>
      <c r="E508" s="6" t="s">
        <v>29</v>
      </c>
      <c r="F508" s="12"/>
      <c r="G508" s="3"/>
    </row>
    <row r="509" spans="1:7" ht="21.75">
      <c r="A509" s="22"/>
      <c r="B509" s="3"/>
      <c r="C509" s="5" t="s">
        <v>781</v>
      </c>
      <c r="D509" s="5" t="s">
        <v>26</v>
      </c>
      <c r="E509" s="6" t="s">
        <v>873</v>
      </c>
      <c r="F509" s="12"/>
      <c r="G509" s="3"/>
    </row>
    <row r="510" spans="1:7" ht="21.75">
      <c r="A510" s="3" t="s">
        <v>541</v>
      </c>
      <c r="B510" s="3"/>
      <c r="C510" s="26" t="s">
        <v>70</v>
      </c>
      <c r="D510" s="26"/>
      <c r="E510" s="26"/>
      <c r="F510" s="26"/>
      <c r="G510" s="3"/>
    </row>
    <row r="511" spans="1:7" ht="21.75">
      <c r="A511" s="5" t="s">
        <v>777</v>
      </c>
      <c r="B511" s="5" t="s">
        <v>796</v>
      </c>
      <c r="C511" s="5" t="s">
        <v>800</v>
      </c>
      <c r="D511" s="5" t="s">
        <v>797</v>
      </c>
      <c r="E511" s="5" t="s">
        <v>798</v>
      </c>
      <c r="F511" s="5" t="s">
        <v>799</v>
      </c>
      <c r="G511" s="5" t="s">
        <v>783</v>
      </c>
    </row>
    <row r="512" spans="1:7" ht="21.75">
      <c r="A512" s="5">
        <v>1</v>
      </c>
      <c r="B512" s="12" t="s">
        <v>77</v>
      </c>
      <c r="C512" s="5">
        <v>10</v>
      </c>
      <c r="D512" s="5" t="s">
        <v>921</v>
      </c>
      <c r="E512" s="12" t="s">
        <v>48</v>
      </c>
      <c r="F512" s="5" t="s">
        <v>186</v>
      </c>
      <c r="G512" s="6"/>
    </row>
    <row r="513" spans="1:7" ht="23.25">
      <c r="A513" s="5"/>
      <c r="B513" s="12" t="s">
        <v>78</v>
      </c>
      <c r="C513" s="5"/>
      <c r="D513" s="5"/>
      <c r="E513" s="13"/>
      <c r="F513" s="6"/>
      <c r="G513" s="6"/>
    </row>
    <row r="514" spans="1:7" ht="21.75">
      <c r="A514" s="5">
        <v>2</v>
      </c>
      <c r="B514" s="12" t="s">
        <v>287</v>
      </c>
      <c r="C514" s="5">
        <v>10</v>
      </c>
      <c r="D514" s="5"/>
      <c r="E514" s="6"/>
      <c r="F514" s="6"/>
      <c r="G514" s="6"/>
    </row>
    <row r="515" spans="1:7" ht="21.75">
      <c r="A515" s="5"/>
      <c r="B515" s="3"/>
      <c r="C515" s="5"/>
      <c r="D515" s="5"/>
      <c r="E515" s="6"/>
      <c r="F515" s="6"/>
      <c r="G515" s="6"/>
    </row>
    <row r="516" spans="1:7" ht="21.75">
      <c r="A516" s="5">
        <v>3</v>
      </c>
      <c r="B516" s="12" t="s">
        <v>288</v>
      </c>
      <c r="C516" s="5">
        <v>40</v>
      </c>
      <c r="D516" s="5" t="s">
        <v>3</v>
      </c>
      <c r="E516" s="12" t="s">
        <v>4</v>
      </c>
      <c r="F516" s="5" t="s">
        <v>186</v>
      </c>
      <c r="G516" s="6"/>
    </row>
    <row r="517" spans="1:7" ht="21.75">
      <c r="A517" s="5">
        <v>4</v>
      </c>
      <c r="B517" s="12" t="s">
        <v>79</v>
      </c>
      <c r="C517" s="5">
        <v>20</v>
      </c>
      <c r="D517" s="5" t="s">
        <v>7</v>
      </c>
      <c r="E517" s="18" t="s">
        <v>8</v>
      </c>
      <c r="F517" s="5" t="s">
        <v>186</v>
      </c>
      <c r="G517" s="6"/>
    </row>
    <row r="518" spans="1:7" ht="21.75">
      <c r="A518" s="5"/>
      <c r="B518" s="12" t="s">
        <v>80</v>
      </c>
      <c r="C518" s="5"/>
      <c r="D518" s="5" t="s">
        <v>12</v>
      </c>
      <c r="E518" s="18" t="s">
        <v>13</v>
      </c>
      <c r="F518" s="5" t="s">
        <v>186</v>
      </c>
      <c r="G518" s="6"/>
    </row>
    <row r="519" spans="1:7" ht="21.75">
      <c r="A519" s="5"/>
      <c r="B519" s="12"/>
      <c r="C519" s="5"/>
      <c r="D519" s="5"/>
      <c r="E519" s="6"/>
      <c r="F519" s="6"/>
      <c r="G519" s="6"/>
    </row>
    <row r="520" spans="1:7" ht="21.75">
      <c r="A520" s="5"/>
      <c r="B520" s="12"/>
      <c r="C520" s="5"/>
      <c r="D520" s="5"/>
      <c r="E520" s="6"/>
      <c r="F520" s="6"/>
      <c r="G520" s="6"/>
    </row>
    <row r="521" spans="1:7" ht="21.75">
      <c r="A521" s="5"/>
      <c r="B521" s="12"/>
      <c r="C521" s="5"/>
      <c r="D521" s="5"/>
      <c r="E521" s="6"/>
      <c r="F521" s="6"/>
      <c r="G521" s="6"/>
    </row>
    <row r="522" spans="1:7" ht="21.75">
      <c r="A522" s="5"/>
      <c r="B522" s="12"/>
      <c r="C522" s="5"/>
      <c r="D522" s="5"/>
      <c r="E522" s="6"/>
      <c r="F522" s="6"/>
      <c r="G522" s="6"/>
    </row>
    <row r="523" spans="1:7" ht="21.75">
      <c r="A523" s="5"/>
      <c r="B523" s="12"/>
      <c r="C523" s="5"/>
      <c r="D523" s="5"/>
      <c r="E523" s="6"/>
      <c r="F523" s="6"/>
      <c r="G523" s="6"/>
    </row>
    <row r="524" spans="1:7" ht="21.75">
      <c r="A524" s="6"/>
      <c r="B524" s="12"/>
      <c r="C524" s="6"/>
      <c r="D524" s="6"/>
      <c r="E524" s="6"/>
      <c r="F524" s="6"/>
      <c r="G524" s="6"/>
    </row>
    <row r="525" spans="1:7" ht="21.75">
      <c r="A525" s="6"/>
      <c r="B525" s="12"/>
      <c r="C525" s="6"/>
      <c r="D525" s="6"/>
      <c r="E525" s="6"/>
      <c r="F525" s="6"/>
      <c r="G525" s="6"/>
    </row>
    <row r="526" spans="1:7" ht="21.75">
      <c r="A526" s="6"/>
      <c r="B526" s="12"/>
      <c r="C526" s="6"/>
      <c r="D526" s="6"/>
      <c r="E526" s="6"/>
      <c r="F526" s="6"/>
      <c r="G526" s="6"/>
    </row>
    <row r="527" spans="1:7" ht="21.75">
      <c r="A527" s="6"/>
      <c r="B527" s="12"/>
      <c r="C527" s="6"/>
      <c r="D527" s="6"/>
      <c r="E527" s="6"/>
      <c r="F527" s="6"/>
      <c r="G527" s="6"/>
    </row>
    <row r="528" spans="1:7" ht="21.75">
      <c r="A528" s="6"/>
      <c r="B528" s="6"/>
      <c r="C528" s="6"/>
      <c r="D528" s="6"/>
      <c r="E528" s="6"/>
      <c r="F528" s="6"/>
      <c r="G528" s="6"/>
    </row>
  </sheetData>
  <mergeCells count="33">
    <mergeCell ref="A122:F122"/>
    <mergeCell ref="A133:F133"/>
    <mergeCell ref="A145:F145"/>
    <mergeCell ref="A155:F155"/>
    <mergeCell ref="A463:F463"/>
    <mergeCell ref="A474:F474"/>
    <mergeCell ref="A111:F111"/>
    <mergeCell ref="A344:F344"/>
    <mergeCell ref="A353:F353"/>
    <mergeCell ref="A199:F199"/>
    <mergeCell ref="A221:F221"/>
    <mergeCell ref="A265:F265"/>
    <mergeCell ref="A287:F287"/>
    <mergeCell ref="A309:F309"/>
    <mergeCell ref="A485:F485"/>
    <mergeCell ref="A507:F507"/>
    <mergeCell ref="A1:F1"/>
    <mergeCell ref="A397:F397"/>
    <mergeCell ref="A23:F23"/>
    <mergeCell ref="A45:F45"/>
    <mergeCell ref="A67:F67"/>
    <mergeCell ref="A89:F89"/>
    <mergeCell ref="A177:F177"/>
    <mergeCell ref="A243:F243"/>
    <mergeCell ref="A320:F320"/>
    <mergeCell ref="A331:F331"/>
    <mergeCell ref="A364:F364"/>
    <mergeCell ref="A375:F375"/>
    <mergeCell ref="A408:F408"/>
    <mergeCell ref="A452:F452"/>
    <mergeCell ref="A419:F419"/>
    <mergeCell ref="A430:F430"/>
    <mergeCell ref="A441:F441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K353"/>
  <sheetViews>
    <sheetView zoomScale="75" zoomScaleNormal="75" workbookViewId="0" topLeftCell="A255">
      <selection activeCell="I268" sqref="I268"/>
    </sheetView>
  </sheetViews>
  <sheetFormatPr defaultColWidth="9.140625" defaultRowHeight="21.75"/>
  <cols>
    <col min="1" max="1" width="5.7109375" style="0" customWidth="1"/>
    <col min="2" max="2" width="7.7109375" style="0" customWidth="1"/>
    <col min="3" max="3" width="47.00390625" style="0" customWidth="1"/>
    <col min="4" max="4" width="7.57421875" style="0" customWidth="1"/>
    <col min="5" max="5" width="7.8515625" style="0" customWidth="1"/>
    <col min="6" max="6" width="9.00390625" style="0" customWidth="1"/>
    <col min="7" max="8" width="9.7109375" style="0" customWidth="1"/>
    <col min="9" max="9" width="29.7109375" style="0" customWidth="1"/>
    <col min="10" max="10" width="7.8515625" style="0" customWidth="1"/>
  </cols>
  <sheetData>
    <row r="1" spans="1:10" ht="26.25">
      <c r="A1" s="249" t="s">
        <v>767</v>
      </c>
      <c r="B1" s="249"/>
      <c r="C1" s="249"/>
      <c r="D1" s="249"/>
      <c r="E1" s="249"/>
      <c r="F1" s="249"/>
      <c r="G1" s="249"/>
      <c r="H1" s="249"/>
      <c r="I1" s="249"/>
      <c r="J1" s="94" t="s">
        <v>189</v>
      </c>
    </row>
    <row r="2" spans="1:10" ht="21.75">
      <c r="A2" s="254" t="s">
        <v>774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21.75">
      <c r="A3" s="255" t="s">
        <v>775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10" ht="65.25">
      <c r="A4" s="95" t="s">
        <v>768</v>
      </c>
      <c r="B4" s="95" t="s">
        <v>769</v>
      </c>
      <c r="C4" s="44" t="s">
        <v>798</v>
      </c>
      <c r="D4" s="95" t="s">
        <v>801</v>
      </c>
      <c r="E4" s="44" t="s">
        <v>802</v>
      </c>
      <c r="F4" s="96" t="s">
        <v>770</v>
      </c>
      <c r="G4" s="142" t="s">
        <v>805</v>
      </c>
      <c r="H4" s="44" t="s">
        <v>790</v>
      </c>
      <c r="I4" s="44" t="s">
        <v>927</v>
      </c>
      <c r="J4" s="95" t="s">
        <v>771</v>
      </c>
    </row>
    <row r="5" spans="1:10" ht="21.75">
      <c r="A5" s="64">
        <v>1</v>
      </c>
      <c r="B5" s="90" t="s">
        <v>921</v>
      </c>
      <c r="C5" s="133" t="s">
        <v>48</v>
      </c>
      <c r="D5" s="90">
        <v>1</v>
      </c>
      <c r="E5" s="90" t="s">
        <v>922</v>
      </c>
      <c r="F5" s="134"/>
      <c r="G5" s="134">
        <f>SUM(G6:G21)</f>
        <v>426000</v>
      </c>
      <c r="H5" s="138" t="s">
        <v>826</v>
      </c>
      <c r="I5" s="139" t="s">
        <v>819</v>
      </c>
      <c r="J5" s="37">
        <v>4</v>
      </c>
    </row>
    <row r="6" spans="1:10" ht="21.75">
      <c r="A6" s="101"/>
      <c r="B6" s="101"/>
      <c r="C6" s="136" t="s">
        <v>930</v>
      </c>
      <c r="D6" s="37">
        <v>1</v>
      </c>
      <c r="E6" s="37" t="s">
        <v>923</v>
      </c>
      <c r="F6" s="137">
        <v>15000</v>
      </c>
      <c r="G6" s="137">
        <f>D6*F6</f>
        <v>15000</v>
      </c>
      <c r="H6" s="37" t="s">
        <v>815</v>
      </c>
      <c r="I6" s="40" t="s">
        <v>818</v>
      </c>
      <c r="J6" s="37">
        <v>4</v>
      </c>
    </row>
    <row r="7" spans="1:10" ht="21.75">
      <c r="A7" s="101"/>
      <c r="B7" s="101"/>
      <c r="C7" s="136" t="s">
        <v>289</v>
      </c>
      <c r="D7" s="37">
        <v>1</v>
      </c>
      <c r="E7" s="37" t="s">
        <v>922</v>
      </c>
      <c r="F7" s="137">
        <v>20000</v>
      </c>
      <c r="G7" s="137">
        <f aca="true" t="shared" si="0" ref="G7:G20">D7*F7</f>
        <v>20000</v>
      </c>
      <c r="H7" s="37" t="s">
        <v>829</v>
      </c>
      <c r="I7" s="40" t="s">
        <v>822</v>
      </c>
      <c r="J7" s="37">
        <v>4</v>
      </c>
    </row>
    <row r="8" spans="1:10" ht="21.75">
      <c r="A8" s="101"/>
      <c r="B8" s="101"/>
      <c r="C8" s="136" t="s">
        <v>924</v>
      </c>
      <c r="D8" s="37">
        <v>1</v>
      </c>
      <c r="E8" s="37" t="s">
        <v>319</v>
      </c>
      <c r="F8" s="137">
        <v>4000</v>
      </c>
      <c r="G8" s="137">
        <f t="shared" si="0"/>
        <v>4000</v>
      </c>
      <c r="H8" s="37" t="s">
        <v>881</v>
      </c>
      <c r="I8" s="40" t="s">
        <v>884</v>
      </c>
      <c r="J8" s="37">
        <v>4</v>
      </c>
    </row>
    <row r="9" spans="1:10" ht="21.75">
      <c r="A9" s="101"/>
      <c r="B9" s="101"/>
      <c r="C9" s="136" t="s">
        <v>290</v>
      </c>
      <c r="D9" s="37">
        <v>1</v>
      </c>
      <c r="E9" s="37" t="s">
        <v>922</v>
      </c>
      <c r="F9" s="137">
        <v>37000</v>
      </c>
      <c r="G9" s="137">
        <f>D9*F9</f>
        <v>37000</v>
      </c>
      <c r="H9" s="37" t="s">
        <v>861</v>
      </c>
      <c r="I9" s="40" t="s">
        <v>853</v>
      </c>
      <c r="J9" s="37">
        <v>4</v>
      </c>
    </row>
    <row r="10" spans="1:10" ht="21.75">
      <c r="A10" s="101"/>
      <c r="B10" s="101"/>
      <c r="C10" s="136" t="s">
        <v>291</v>
      </c>
      <c r="D10" s="37">
        <v>1</v>
      </c>
      <c r="E10" s="37" t="s">
        <v>923</v>
      </c>
      <c r="F10" s="137">
        <v>3500</v>
      </c>
      <c r="G10" s="137">
        <f t="shared" si="0"/>
        <v>3500</v>
      </c>
      <c r="H10" s="37" t="s">
        <v>863</v>
      </c>
      <c r="I10" s="40" t="s">
        <v>857</v>
      </c>
      <c r="J10" s="37">
        <v>4</v>
      </c>
    </row>
    <row r="11" spans="1:10" ht="21.75">
      <c r="A11" s="101"/>
      <c r="B11" s="101"/>
      <c r="C11" s="136" t="s">
        <v>316</v>
      </c>
      <c r="D11" s="37">
        <v>1</v>
      </c>
      <c r="E11" s="37" t="s">
        <v>923</v>
      </c>
      <c r="F11" s="137">
        <v>10000</v>
      </c>
      <c r="G11" s="137">
        <f t="shared" si="0"/>
        <v>10000</v>
      </c>
      <c r="H11" s="37" t="s">
        <v>864</v>
      </c>
      <c r="I11" s="40" t="s">
        <v>855</v>
      </c>
      <c r="J11" s="37">
        <v>4</v>
      </c>
    </row>
    <row r="12" spans="1:10" ht="21.75">
      <c r="A12" s="101"/>
      <c r="B12" s="101"/>
      <c r="C12" s="136" t="s">
        <v>292</v>
      </c>
      <c r="D12" s="37">
        <v>1</v>
      </c>
      <c r="E12" s="37" t="s">
        <v>923</v>
      </c>
      <c r="F12" s="137">
        <v>35000</v>
      </c>
      <c r="G12" s="137">
        <f t="shared" si="0"/>
        <v>35000</v>
      </c>
      <c r="H12" s="37" t="s">
        <v>886</v>
      </c>
      <c r="I12" s="140" t="s">
        <v>912</v>
      </c>
      <c r="J12" s="37">
        <v>4</v>
      </c>
    </row>
    <row r="13" spans="1:10" ht="21.75">
      <c r="A13" s="101"/>
      <c r="B13" s="101"/>
      <c r="C13" s="136" t="s">
        <v>180</v>
      </c>
      <c r="D13" s="37">
        <v>1</v>
      </c>
      <c r="E13" s="37" t="s">
        <v>923</v>
      </c>
      <c r="F13" s="137">
        <v>3500</v>
      </c>
      <c r="G13" s="137">
        <f t="shared" si="0"/>
        <v>3500</v>
      </c>
      <c r="H13" s="37"/>
      <c r="I13" s="140"/>
      <c r="J13" s="37"/>
    </row>
    <row r="14" spans="1:10" ht="21.75">
      <c r="A14" s="101"/>
      <c r="B14" s="101"/>
      <c r="C14" s="136" t="s">
        <v>317</v>
      </c>
      <c r="D14" s="37">
        <v>1</v>
      </c>
      <c r="E14" s="37" t="s">
        <v>923</v>
      </c>
      <c r="F14" s="137">
        <v>25000</v>
      </c>
      <c r="G14" s="137">
        <f t="shared" si="0"/>
        <v>25000</v>
      </c>
      <c r="H14" s="101"/>
      <c r="I14" s="102"/>
      <c r="J14" s="38"/>
    </row>
    <row r="15" spans="1:10" ht="21.75">
      <c r="A15" s="101"/>
      <c r="B15" s="101"/>
      <c r="C15" s="136" t="s">
        <v>925</v>
      </c>
      <c r="D15" s="37">
        <v>1</v>
      </c>
      <c r="E15" s="37" t="s">
        <v>923</v>
      </c>
      <c r="F15" s="137">
        <v>10000</v>
      </c>
      <c r="G15" s="137">
        <v>10000</v>
      </c>
      <c r="H15" s="101"/>
      <c r="I15" s="102"/>
      <c r="J15" s="38"/>
    </row>
    <row r="16" spans="1:10" ht="21.75">
      <c r="A16" s="101"/>
      <c r="B16" s="105"/>
      <c r="C16" s="136" t="s">
        <v>181</v>
      </c>
      <c r="D16" s="37">
        <v>1</v>
      </c>
      <c r="E16" s="37" t="s">
        <v>923</v>
      </c>
      <c r="F16" s="137">
        <v>120000</v>
      </c>
      <c r="G16" s="137">
        <f t="shared" si="0"/>
        <v>120000</v>
      </c>
      <c r="H16" s="40"/>
      <c r="I16" s="40"/>
      <c r="J16" s="40"/>
    </row>
    <row r="17" spans="1:10" ht="21.75">
      <c r="A17" s="101"/>
      <c r="B17" s="105"/>
      <c r="C17" s="136" t="s">
        <v>293</v>
      </c>
      <c r="D17" s="37">
        <v>1</v>
      </c>
      <c r="E17" s="37" t="s">
        <v>922</v>
      </c>
      <c r="F17" s="137">
        <v>3000</v>
      </c>
      <c r="G17" s="137">
        <f t="shared" si="0"/>
        <v>3000</v>
      </c>
      <c r="H17" s="102"/>
      <c r="I17" s="102"/>
      <c r="J17" s="102"/>
    </row>
    <row r="18" spans="1:10" ht="21.75">
      <c r="A18" s="101"/>
      <c r="B18" s="105"/>
      <c r="C18" s="136" t="s">
        <v>926</v>
      </c>
      <c r="D18" s="37">
        <v>5</v>
      </c>
      <c r="E18" s="37" t="s">
        <v>922</v>
      </c>
      <c r="F18" s="137">
        <v>2000</v>
      </c>
      <c r="G18" s="137">
        <f t="shared" si="0"/>
        <v>10000</v>
      </c>
      <c r="H18" s="102"/>
      <c r="I18" s="102"/>
      <c r="J18" s="102"/>
    </row>
    <row r="19" spans="1:10" ht="21.75">
      <c r="A19" s="101"/>
      <c r="B19" s="105"/>
      <c r="C19" s="136" t="s">
        <v>294</v>
      </c>
      <c r="D19" s="37">
        <v>1</v>
      </c>
      <c r="E19" s="37" t="s">
        <v>922</v>
      </c>
      <c r="F19" s="137">
        <v>50000</v>
      </c>
      <c r="G19" s="137">
        <f t="shared" si="0"/>
        <v>50000</v>
      </c>
      <c r="H19" s="102"/>
      <c r="I19" s="102"/>
      <c r="J19" s="102"/>
    </row>
    <row r="20" spans="1:10" ht="21.75">
      <c r="A20" s="101"/>
      <c r="B20" s="105"/>
      <c r="C20" s="136" t="s">
        <v>295</v>
      </c>
      <c r="D20" s="37">
        <v>1</v>
      </c>
      <c r="E20" s="37" t="s">
        <v>922</v>
      </c>
      <c r="F20" s="137">
        <v>30000</v>
      </c>
      <c r="G20" s="137">
        <f t="shared" si="0"/>
        <v>30000</v>
      </c>
      <c r="H20" s="102"/>
      <c r="I20" s="102"/>
      <c r="J20" s="102"/>
    </row>
    <row r="21" spans="1:11" ht="21.75">
      <c r="A21" s="143"/>
      <c r="B21" s="107"/>
      <c r="C21" s="93" t="s">
        <v>318</v>
      </c>
      <c r="D21" s="92">
        <v>1</v>
      </c>
      <c r="E21" s="92" t="s">
        <v>922</v>
      </c>
      <c r="F21" s="135">
        <v>50000</v>
      </c>
      <c r="G21" s="135">
        <f>F21*D21</f>
        <v>50000</v>
      </c>
      <c r="H21" s="36"/>
      <c r="I21" s="141"/>
      <c r="J21" s="108"/>
      <c r="K21" s="8"/>
    </row>
    <row r="22" spans="1:10" ht="26.25">
      <c r="A22" s="249" t="s">
        <v>767</v>
      </c>
      <c r="B22" s="249"/>
      <c r="C22" s="249"/>
      <c r="D22" s="249"/>
      <c r="E22" s="249"/>
      <c r="F22" s="249"/>
      <c r="G22" s="249"/>
      <c r="H22" s="249"/>
      <c r="I22" s="249"/>
      <c r="J22" s="94" t="s">
        <v>190</v>
      </c>
    </row>
    <row r="23" spans="1:10" ht="21.75">
      <c r="A23" s="254" t="s">
        <v>774</v>
      </c>
      <c r="B23" s="254"/>
      <c r="C23" s="254"/>
      <c r="D23" s="254"/>
      <c r="E23" s="254"/>
      <c r="F23" s="254"/>
      <c r="G23" s="254"/>
      <c r="H23" s="254"/>
      <c r="I23" s="254"/>
      <c r="J23" s="254"/>
    </row>
    <row r="24" spans="1:10" ht="21.75">
      <c r="A24" s="255" t="s">
        <v>776</v>
      </c>
      <c r="B24" s="255"/>
      <c r="C24" s="255"/>
      <c r="D24" s="255"/>
      <c r="E24" s="255"/>
      <c r="F24" s="255"/>
      <c r="G24" s="255"/>
      <c r="H24" s="255"/>
      <c r="I24" s="255"/>
      <c r="J24" s="255"/>
    </row>
    <row r="25" spans="1:10" ht="65.25">
      <c r="A25" s="95" t="s">
        <v>768</v>
      </c>
      <c r="B25" s="95" t="s">
        <v>769</v>
      </c>
      <c r="C25" s="110" t="s">
        <v>798</v>
      </c>
      <c r="D25" s="111" t="s">
        <v>801</v>
      </c>
      <c r="E25" s="110" t="s">
        <v>802</v>
      </c>
      <c r="F25" s="96" t="s">
        <v>770</v>
      </c>
      <c r="G25" s="97" t="s">
        <v>805</v>
      </c>
      <c r="H25" s="44" t="s">
        <v>790</v>
      </c>
      <c r="I25" s="44" t="s">
        <v>927</v>
      </c>
      <c r="J25" s="95" t="s">
        <v>772</v>
      </c>
    </row>
    <row r="26" spans="1:10" ht="21.75">
      <c r="A26" s="64">
        <v>1</v>
      </c>
      <c r="B26" s="90" t="s">
        <v>928</v>
      </c>
      <c r="C26" s="133" t="s">
        <v>929</v>
      </c>
      <c r="D26" s="90">
        <v>1</v>
      </c>
      <c r="E26" s="90" t="s">
        <v>922</v>
      </c>
      <c r="F26" s="134"/>
      <c r="G26" s="134">
        <f>SUM(G27:G42)</f>
        <v>1044500</v>
      </c>
      <c r="H26" s="37" t="s">
        <v>872</v>
      </c>
      <c r="I26" s="40" t="s">
        <v>817</v>
      </c>
      <c r="J26" s="37">
        <v>3</v>
      </c>
    </row>
    <row r="27" spans="1:10" ht="21.75">
      <c r="A27" s="101"/>
      <c r="B27" s="37"/>
      <c r="C27" s="136" t="s">
        <v>930</v>
      </c>
      <c r="D27" s="37">
        <v>1</v>
      </c>
      <c r="E27" s="37" t="s">
        <v>923</v>
      </c>
      <c r="F27" s="137">
        <v>15000</v>
      </c>
      <c r="G27" s="137">
        <f aca="true" t="shared" si="1" ref="G27:G41">D27*F27</f>
        <v>15000</v>
      </c>
      <c r="H27" s="37" t="s">
        <v>816</v>
      </c>
      <c r="I27" s="40" t="s">
        <v>824</v>
      </c>
      <c r="J27" s="37">
        <v>4</v>
      </c>
    </row>
    <row r="28" spans="1:10" ht="21.75">
      <c r="A28" s="101"/>
      <c r="B28" s="37"/>
      <c r="C28" s="136" t="s">
        <v>182</v>
      </c>
      <c r="D28" s="37">
        <v>1</v>
      </c>
      <c r="E28" s="37" t="s">
        <v>319</v>
      </c>
      <c r="F28" s="137">
        <v>4000</v>
      </c>
      <c r="G28" s="137">
        <f t="shared" si="1"/>
        <v>4000</v>
      </c>
      <c r="H28" s="147" t="s">
        <v>16</v>
      </c>
      <c r="I28" s="40" t="s">
        <v>820</v>
      </c>
      <c r="J28" s="37">
        <v>4</v>
      </c>
    </row>
    <row r="29" spans="1:10" ht="21.75">
      <c r="A29" s="101"/>
      <c r="B29" s="37"/>
      <c r="C29" s="136" t="s">
        <v>296</v>
      </c>
      <c r="D29" s="37">
        <v>1</v>
      </c>
      <c r="E29" s="37" t="s">
        <v>923</v>
      </c>
      <c r="F29" s="137">
        <v>37000</v>
      </c>
      <c r="G29" s="137">
        <f t="shared" si="1"/>
        <v>37000</v>
      </c>
      <c r="H29" s="37" t="s">
        <v>15</v>
      </c>
      <c r="I29" s="40" t="s">
        <v>821</v>
      </c>
      <c r="J29" s="37">
        <v>4</v>
      </c>
    </row>
    <row r="30" spans="1:10" ht="21.75">
      <c r="A30" s="101"/>
      <c r="B30" s="37"/>
      <c r="C30" s="136" t="s">
        <v>183</v>
      </c>
      <c r="D30" s="37">
        <v>1</v>
      </c>
      <c r="E30" s="37" t="s">
        <v>923</v>
      </c>
      <c r="F30" s="137">
        <v>7000</v>
      </c>
      <c r="G30" s="137">
        <f t="shared" si="1"/>
        <v>7000</v>
      </c>
      <c r="H30" s="37" t="s">
        <v>815</v>
      </c>
      <c r="I30" s="40" t="s">
        <v>818</v>
      </c>
      <c r="J30" s="37">
        <v>4</v>
      </c>
    </row>
    <row r="31" spans="1:10" ht="21.75">
      <c r="A31" s="101"/>
      <c r="B31" s="37"/>
      <c r="C31" s="136" t="s">
        <v>184</v>
      </c>
      <c r="D31" s="37">
        <v>1</v>
      </c>
      <c r="E31" s="37" t="s">
        <v>923</v>
      </c>
      <c r="F31" s="137">
        <v>25000</v>
      </c>
      <c r="G31" s="137">
        <f t="shared" si="1"/>
        <v>25000</v>
      </c>
      <c r="H31" s="37"/>
      <c r="I31" s="40"/>
      <c r="J31" s="37"/>
    </row>
    <row r="32" spans="1:10" ht="21.75">
      <c r="A32" s="101"/>
      <c r="B32" s="37"/>
      <c r="C32" s="136" t="s">
        <v>320</v>
      </c>
      <c r="D32" s="37">
        <v>1</v>
      </c>
      <c r="E32" s="37" t="s">
        <v>923</v>
      </c>
      <c r="F32" s="137">
        <v>10000</v>
      </c>
      <c r="G32" s="137">
        <f t="shared" si="1"/>
        <v>10000</v>
      </c>
      <c r="H32" s="101"/>
      <c r="I32" s="102"/>
      <c r="J32" s="38"/>
    </row>
    <row r="33" spans="1:10" ht="21.75">
      <c r="A33" s="101"/>
      <c r="B33" s="37"/>
      <c r="C33" s="136" t="s">
        <v>321</v>
      </c>
      <c r="D33" s="37">
        <v>1</v>
      </c>
      <c r="E33" s="37" t="s">
        <v>923</v>
      </c>
      <c r="F33" s="137">
        <v>3500</v>
      </c>
      <c r="G33" s="137">
        <f t="shared" si="1"/>
        <v>3500</v>
      </c>
      <c r="H33" s="101"/>
      <c r="I33" s="102"/>
      <c r="J33" s="38"/>
    </row>
    <row r="34" spans="1:10" ht="21.75">
      <c r="A34" s="101"/>
      <c r="B34" s="37"/>
      <c r="C34" s="136" t="s">
        <v>310</v>
      </c>
      <c r="D34" s="37">
        <v>1</v>
      </c>
      <c r="E34" s="37" t="s">
        <v>923</v>
      </c>
      <c r="F34" s="137">
        <v>35000</v>
      </c>
      <c r="G34" s="137">
        <f t="shared" si="1"/>
        <v>35000</v>
      </c>
      <c r="H34" s="101"/>
      <c r="I34" s="102"/>
      <c r="J34" s="38"/>
    </row>
    <row r="35" spans="1:10" ht="21.75">
      <c r="A35" s="101"/>
      <c r="B35" s="37"/>
      <c r="C35" s="136" t="s">
        <v>311</v>
      </c>
      <c r="D35" s="37">
        <v>1</v>
      </c>
      <c r="E35" s="37" t="s">
        <v>923</v>
      </c>
      <c r="F35" s="137">
        <v>3000</v>
      </c>
      <c r="G35" s="137">
        <f t="shared" si="1"/>
        <v>3000</v>
      </c>
      <c r="H35" s="101"/>
      <c r="I35" s="40"/>
      <c r="J35" s="40"/>
    </row>
    <row r="36" spans="1:10" ht="21.75">
      <c r="A36" s="101"/>
      <c r="B36" s="37"/>
      <c r="C36" s="136" t="s">
        <v>931</v>
      </c>
      <c r="D36" s="37">
        <v>5</v>
      </c>
      <c r="E36" s="37" t="s">
        <v>922</v>
      </c>
      <c r="F36" s="137">
        <v>55000</v>
      </c>
      <c r="G36" s="137">
        <f t="shared" si="1"/>
        <v>275000</v>
      </c>
      <c r="H36" s="102"/>
      <c r="I36" s="102"/>
      <c r="J36" s="40"/>
    </row>
    <row r="37" spans="1:10" ht="21.75">
      <c r="A37" s="101"/>
      <c r="B37" s="37"/>
      <c r="C37" s="136" t="s">
        <v>932</v>
      </c>
      <c r="D37" s="37">
        <v>1</v>
      </c>
      <c r="E37" s="37" t="s">
        <v>922</v>
      </c>
      <c r="F37" s="137">
        <v>150000</v>
      </c>
      <c r="G37" s="137">
        <f t="shared" si="1"/>
        <v>150000</v>
      </c>
      <c r="H37" s="102"/>
      <c r="I37" s="40"/>
      <c r="J37" s="40"/>
    </row>
    <row r="38" spans="1:10" ht="21.75">
      <c r="A38" s="101"/>
      <c r="B38" s="37"/>
      <c r="C38" s="136" t="s">
        <v>322</v>
      </c>
      <c r="D38" s="37">
        <v>1</v>
      </c>
      <c r="E38" s="37" t="s">
        <v>923</v>
      </c>
      <c r="F38" s="137">
        <v>40000</v>
      </c>
      <c r="G38" s="137">
        <f t="shared" si="1"/>
        <v>40000</v>
      </c>
      <c r="H38" s="102"/>
      <c r="I38" s="40"/>
      <c r="J38" s="40"/>
    </row>
    <row r="39" spans="1:10" ht="21.75">
      <c r="A39" s="101"/>
      <c r="B39" s="37"/>
      <c r="C39" s="136" t="s">
        <v>323</v>
      </c>
      <c r="D39" s="37">
        <v>1</v>
      </c>
      <c r="E39" s="37" t="s">
        <v>923</v>
      </c>
      <c r="F39" s="137">
        <v>40000</v>
      </c>
      <c r="G39" s="137">
        <f t="shared" si="1"/>
        <v>40000</v>
      </c>
      <c r="H39" s="102"/>
      <c r="I39" s="40"/>
      <c r="J39" s="40"/>
    </row>
    <row r="40" spans="1:10" ht="21.75">
      <c r="A40" s="101"/>
      <c r="B40" s="37"/>
      <c r="C40" s="136" t="s">
        <v>324</v>
      </c>
      <c r="D40" s="37">
        <v>10</v>
      </c>
      <c r="E40" s="37" t="s">
        <v>923</v>
      </c>
      <c r="F40" s="137">
        <v>30000</v>
      </c>
      <c r="G40" s="137">
        <f t="shared" si="1"/>
        <v>300000</v>
      </c>
      <c r="H40" s="102"/>
      <c r="I40" s="102"/>
      <c r="J40" s="40"/>
    </row>
    <row r="41" spans="1:10" ht="21.75">
      <c r="A41" s="101"/>
      <c r="B41" s="37"/>
      <c r="C41" s="136" t="s">
        <v>325</v>
      </c>
      <c r="D41" s="37">
        <v>1</v>
      </c>
      <c r="E41" s="37" t="s">
        <v>922</v>
      </c>
      <c r="F41" s="137">
        <v>50000</v>
      </c>
      <c r="G41" s="137">
        <f t="shared" si="1"/>
        <v>50000</v>
      </c>
      <c r="H41" s="102"/>
      <c r="I41" s="102"/>
      <c r="J41" s="40"/>
    </row>
    <row r="42" spans="1:10" ht="21.75">
      <c r="A42" s="62"/>
      <c r="B42" s="92"/>
      <c r="C42" s="93" t="s">
        <v>326</v>
      </c>
      <c r="D42" s="92">
        <v>1</v>
      </c>
      <c r="E42" s="92" t="s">
        <v>922</v>
      </c>
      <c r="F42" s="135">
        <v>50000</v>
      </c>
      <c r="G42" s="135">
        <f>D42*F42</f>
        <v>50000</v>
      </c>
      <c r="H42" s="63"/>
      <c r="I42" s="63"/>
      <c r="J42" s="146"/>
    </row>
    <row r="43" spans="1:10" ht="26.25">
      <c r="A43" s="249" t="s">
        <v>767</v>
      </c>
      <c r="B43" s="249"/>
      <c r="C43" s="249"/>
      <c r="D43" s="249"/>
      <c r="E43" s="249"/>
      <c r="F43" s="249"/>
      <c r="G43" s="249"/>
      <c r="H43" s="249"/>
      <c r="I43" s="249"/>
      <c r="J43" s="94" t="s">
        <v>191</v>
      </c>
    </row>
    <row r="44" spans="1:10" ht="21.75">
      <c r="A44" s="254" t="s">
        <v>774</v>
      </c>
      <c r="B44" s="254"/>
      <c r="C44" s="254"/>
      <c r="D44" s="254"/>
      <c r="E44" s="254"/>
      <c r="F44" s="254"/>
      <c r="G44" s="254"/>
      <c r="H44" s="254"/>
      <c r="I44" s="254"/>
      <c r="J44" s="254"/>
    </row>
    <row r="45" spans="1:10" ht="21.75">
      <c r="A45" s="255" t="s">
        <v>624</v>
      </c>
      <c r="B45" s="255"/>
      <c r="C45" s="255"/>
      <c r="D45" s="255"/>
      <c r="E45" s="255"/>
      <c r="F45" s="255"/>
      <c r="G45" s="255"/>
      <c r="H45" s="255"/>
      <c r="I45" s="255"/>
      <c r="J45" s="255"/>
    </row>
    <row r="46" spans="1:10" ht="65.25">
      <c r="A46" s="95" t="s">
        <v>768</v>
      </c>
      <c r="B46" s="95" t="s">
        <v>769</v>
      </c>
      <c r="C46" s="44" t="s">
        <v>798</v>
      </c>
      <c r="D46" s="95" t="s">
        <v>801</v>
      </c>
      <c r="E46" s="44" t="s">
        <v>802</v>
      </c>
      <c r="F46" s="96" t="s">
        <v>770</v>
      </c>
      <c r="G46" s="97" t="s">
        <v>805</v>
      </c>
      <c r="H46" s="44" t="s">
        <v>790</v>
      </c>
      <c r="I46" s="44" t="s">
        <v>927</v>
      </c>
      <c r="J46" s="95" t="s">
        <v>771</v>
      </c>
    </row>
    <row r="47" spans="1:10" ht="21.75">
      <c r="A47" s="152">
        <v>1</v>
      </c>
      <c r="B47" s="90" t="s">
        <v>933</v>
      </c>
      <c r="C47" s="133" t="s">
        <v>934</v>
      </c>
      <c r="D47" s="90">
        <v>1</v>
      </c>
      <c r="E47" s="90" t="s">
        <v>922</v>
      </c>
      <c r="F47" s="153"/>
      <c r="G47" s="134">
        <f>SUM(G48:G74)</f>
        <v>533500</v>
      </c>
      <c r="H47" s="37" t="s">
        <v>872</v>
      </c>
      <c r="I47" s="136" t="s">
        <v>817</v>
      </c>
      <c r="J47" s="37">
        <v>3</v>
      </c>
    </row>
    <row r="48" spans="1:10" ht="21.75">
      <c r="A48" s="122"/>
      <c r="B48" s="37"/>
      <c r="C48" s="136" t="s">
        <v>935</v>
      </c>
      <c r="D48" s="37">
        <v>1</v>
      </c>
      <c r="E48" s="37" t="s">
        <v>922</v>
      </c>
      <c r="F48" s="137">
        <v>40000</v>
      </c>
      <c r="G48" s="137">
        <f aca="true" t="shared" si="2" ref="G48:G63">D48*F48</f>
        <v>40000</v>
      </c>
      <c r="H48" s="37" t="s">
        <v>829</v>
      </c>
      <c r="I48" s="136" t="s">
        <v>822</v>
      </c>
      <c r="J48" s="37">
        <v>4</v>
      </c>
    </row>
    <row r="49" spans="1:10" ht="21.75">
      <c r="A49" s="123"/>
      <c r="B49" s="37"/>
      <c r="C49" s="136" t="s">
        <v>505</v>
      </c>
      <c r="D49" s="37">
        <v>1</v>
      </c>
      <c r="E49" s="37" t="s">
        <v>922</v>
      </c>
      <c r="F49" s="137">
        <v>20000</v>
      </c>
      <c r="G49" s="137">
        <f t="shared" si="2"/>
        <v>20000</v>
      </c>
      <c r="H49" s="37" t="s">
        <v>860</v>
      </c>
      <c r="I49" s="136" t="s">
        <v>852</v>
      </c>
      <c r="J49" s="37">
        <v>4</v>
      </c>
    </row>
    <row r="50" spans="1:10" ht="21.75">
      <c r="A50" s="123"/>
      <c r="B50" s="37"/>
      <c r="C50" s="136" t="s">
        <v>936</v>
      </c>
      <c r="D50" s="37">
        <v>1</v>
      </c>
      <c r="E50" s="37" t="s">
        <v>923</v>
      </c>
      <c r="F50" s="137">
        <v>45000</v>
      </c>
      <c r="G50" s="137">
        <f t="shared" si="2"/>
        <v>45000</v>
      </c>
      <c r="H50" s="37" t="s">
        <v>859</v>
      </c>
      <c r="I50" s="136" t="s">
        <v>911</v>
      </c>
      <c r="J50" s="37">
        <v>4</v>
      </c>
    </row>
    <row r="51" spans="1:10" ht="21.75">
      <c r="A51" s="123"/>
      <c r="B51" s="37"/>
      <c r="C51" s="136" t="s">
        <v>506</v>
      </c>
      <c r="D51" s="37">
        <v>1</v>
      </c>
      <c r="E51" s="37" t="s">
        <v>923</v>
      </c>
      <c r="F51" s="137">
        <v>30000</v>
      </c>
      <c r="G51" s="137">
        <f t="shared" si="2"/>
        <v>30000</v>
      </c>
      <c r="H51" s="37" t="s">
        <v>832</v>
      </c>
      <c r="I51" s="136" t="s">
        <v>831</v>
      </c>
      <c r="J51" s="37">
        <v>4</v>
      </c>
    </row>
    <row r="52" spans="1:10" ht="21.75">
      <c r="A52" s="123"/>
      <c r="B52" s="37"/>
      <c r="C52" s="136" t="s">
        <v>937</v>
      </c>
      <c r="D52" s="37">
        <v>1</v>
      </c>
      <c r="E52" s="37" t="s">
        <v>922</v>
      </c>
      <c r="F52" s="137">
        <v>18000</v>
      </c>
      <c r="G52" s="137">
        <f t="shared" si="2"/>
        <v>18000</v>
      </c>
      <c r="H52" s="37" t="s">
        <v>864</v>
      </c>
      <c r="I52" s="136" t="s">
        <v>855</v>
      </c>
      <c r="J52" s="37">
        <v>4</v>
      </c>
    </row>
    <row r="53" spans="1:10" ht="21.75">
      <c r="A53" s="101"/>
      <c r="B53" s="37"/>
      <c r="C53" s="136" t="s">
        <v>507</v>
      </c>
      <c r="D53" s="37">
        <v>1</v>
      </c>
      <c r="E53" s="37" t="s">
        <v>923</v>
      </c>
      <c r="F53" s="137">
        <v>40000</v>
      </c>
      <c r="G53" s="137">
        <f t="shared" si="2"/>
        <v>40000</v>
      </c>
      <c r="H53" s="37"/>
      <c r="I53" s="136"/>
      <c r="J53" s="37"/>
    </row>
    <row r="54" spans="1:10" ht="21.75">
      <c r="A54" s="101"/>
      <c r="B54" s="37"/>
      <c r="C54" s="136" t="s">
        <v>938</v>
      </c>
      <c r="D54" s="37">
        <v>1</v>
      </c>
      <c r="E54" s="37" t="s">
        <v>922</v>
      </c>
      <c r="F54" s="137">
        <v>5000</v>
      </c>
      <c r="G54" s="137">
        <f t="shared" si="2"/>
        <v>5000</v>
      </c>
      <c r="H54" s="101"/>
      <c r="I54" s="102"/>
      <c r="J54" s="38"/>
    </row>
    <row r="55" spans="1:10" ht="21.75">
      <c r="A55" s="101"/>
      <c r="B55" s="37"/>
      <c r="C55" s="136" t="s">
        <v>185</v>
      </c>
      <c r="D55" s="37">
        <v>1</v>
      </c>
      <c r="E55" s="37" t="s">
        <v>922</v>
      </c>
      <c r="F55" s="137">
        <v>20000</v>
      </c>
      <c r="G55" s="137">
        <f t="shared" si="2"/>
        <v>20000</v>
      </c>
      <c r="H55" s="101"/>
      <c r="I55" s="40"/>
      <c r="J55" s="40"/>
    </row>
    <row r="56" spans="1:10" ht="21.75">
      <c r="A56" s="101"/>
      <c r="B56" s="37"/>
      <c r="C56" s="136" t="s">
        <v>508</v>
      </c>
      <c r="D56" s="37">
        <v>1</v>
      </c>
      <c r="E56" s="37" t="s">
        <v>939</v>
      </c>
      <c r="F56" s="137">
        <v>70000</v>
      </c>
      <c r="G56" s="137">
        <f t="shared" si="2"/>
        <v>70000</v>
      </c>
      <c r="H56" s="102"/>
      <c r="I56" s="40"/>
      <c r="J56" s="40"/>
    </row>
    <row r="57" spans="1:10" ht="21.75">
      <c r="A57" s="101"/>
      <c r="B57" s="37"/>
      <c r="C57" s="136" t="s">
        <v>940</v>
      </c>
      <c r="D57" s="37">
        <v>5</v>
      </c>
      <c r="E57" s="37" t="s">
        <v>922</v>
      </c>
      <c r="F57" s="137">
        <v>10000</v>
      </c>
      <c r="G57" s="137">
        <f t="shared" si="2"/>
        <v>50000</v>
      </c>
      <c r="H57" s="102"/>
      <c r="I57" s="40"/>
      <c r="J57" s="40"/>
    </row>
    <row r="58" spans="1:10" ht="21.75">
      <c r="A58" s="101"/>
      <c r="B58" s="37"/>
      <c r="C58" s="136" t="s">
        <v>941</v>
      </c>
      <c r="D58" s="37">
        <v>1</v>
      </c>
      <c r="E58" s="37" t="s">
        <v>939</v>
      </c>
      <c r="F58" s="137">
        <v>15000</v>
      </c>
      <c r="G58" s="137">
        <f t="shared" si="2"/>
        <v>15000</v>
      </c>
      <c r="H58" s="102"/>
      <c r="I58" s="40"/>
      <c r="J58" s="40"/>
    </row>
    <row r="59" spans="1:10" ht="21.75">
      <c r="A59" s="101"/>
      <c r="B59" s="37"/>
      <c r="C59" s="136" t="s">
        <v>202</v>
      </c>
      <c r="D59" s="37">
        <v>1</v>
      </c>
      <c r="E59" s="37" t="s">
        <v>942</v>
      </c>
      <c r="F59" s="137">
        <v>1500</v>
      </c>
      <c r="G59" s="137">
        <f t="shared" si="2"/>
        <v>1500</v>
      </c>
      <c r="H59" s="102"/>
      <c r="I59" s="102"/>
      <c r="J59" s="40"/>
    </row>
    <row r="60" spans="1:10" ht="21.75">
      <c r="A60" s="101"/>
      <c r="B60" s="37"/>
      <c r="C60" s="136" t="s">
        <v>312</v>
      </c>
      <c r="D60" s="37">
        <v>1</v>
      </c>
      <c r="E60" s="37" t="s">
        <v>923</v>
      </c>
      <c r="F60" s="137">
        <v>25000</v>
      </c>
      <c r="G60" s="137">
        <f t="shared" si="2"/>
        <v>25000</v>
      </c>
      <c r="H60" s="102"/>
      <c r="I60" s="102"/>
      <c r="J60" s="40"/>
    </row>
    <row r="61" spans="1:10" ht="21.75">
      <c r="A61" s="101"/>
      <c r="B61" s="37"/>
      <c r="C61" s="136" t="s">
        <v>943</v>
      </c>
      <c r="D61" s="37">
        <v>1</v>
      </c>
      <c r="E61" s="37" t="s">
        <v>922</v>
      </c>
      <c r="F61" s="137">
        <v>12000</v>
      </c>
      <c r="G61" s="137">
        <f t="shared" si="2"/>
        <v>12000</v>
      </c>
      <c r="H61" s="102"/>
      <c r="I61" s="102"/>
      <c r="J61" s="40"/>
    </row>
    <row r="62" spans="1:10" ht="21.75">
      <c r="A62" s="101"/>
      <c r="B62" s="37"/>
      <c r="C62" s="136" t="s">
        <v>944</v>
      </c>
      <c r="D62" s="37">
        <v>1</v>
      </c>
      <c r="E62" s="37" t="s">
        <v>922</v>
      </c>
      <c r="F62" s="137">
        <v>25000</v>
      </c>
      <c r="G62" s="137">
        <f t="shared" si="2"/>
        <v>25000</v>
      </c>
      <c r="H62" s="102"/>
      <c r="I62" s="102"/>
      <c r="J62" s="40"/>
    </row>
    <row r="63" spans="1:10" ht="21.75">
      <c r="A63" s="62"/>
      <c r="B63" s="92"/>
      <c r="C63" s="93" t="s">
        <v>945</v>
      </c>
      <c r="D63" s="92">
        <v>1</v>
      </c>
      <c r="E63" s="92" t="s">
        <v>923</v>
      </c>
      <c r="F63" s="135">
        <v>15000</v>
      </c>
      <c r="G63" s="135">
        <f t="shared" si="2"/>
        <v>15000</v>
      </c>
      <c r="H63" s="63"/>
      <c r="I63" s="63"/>
      <c r="J63" s="146"/>
    </row>
    <row r="64" spans="1:10" ht="26.25">
      <c r="A64" s="249"/>
      <c r="B64" s="249"/>
      <c r="C64" s="249"/>
      <c r="D64" s="249"/>
      <c r="E64" s="249"/>
      <c r="F64" s="249"/>
      <c r="G64" s="249"/>
      <c r="H64" s="249"/>
      <c r="I64" s="249"/>
      <c r="J64" s="94" t="s">
        <v>192</v>
      </c>
    </row>
    <row r="65" spans="1:10" ht="21.75">
      <c r="A65" s="254" t="s">
        <v>774</v>
      </c>
      <c r="B65" s="254"/>
      <c r="C65" s="254"/>
      <c r="D65" s="254"/>
      <c r="E65" s="254"/>
      <c r="F65" s="254"/>
      <c r="G65" s="254"/>
      <c r="H65" s="254"/>
      <c r="I65" s="254"/>
      <c r="J65" s="254"/>
    </row>
    <row r="66" spans="1:10" ht="21.75">
      <c r="A66" s="255" t="s">
        <v>624</v>
      </c>
      <c r="B66" s="255"/>
      <c r="C66" s="255"/>
      <c r="D66" s="255"/>
      <c r="E66" s="255"/>
      <c r="F66" s="255"/>
      <c r="G66" s="255"/>
      <c r="H66" s="255"/>
      <c r="I66" s="255"/>
      <c r="J66" s="255"/>
    </row>
    <row r="67" spans="1:10" ht="65.25">
      <c r="A67" s="95" t="s">
        <v>768</v>
      </c>
      <c r="B67" s="95" t="s">
        <v>769</v>
      </c>
      <c r="C67" s="110" t="s">
        <v>798</v>
      </c>
      <c r="D67" s="111" t="s">
        <v>801</v>
      </c>
      <c r="E67" s="110" t="s">
        <v>802</v>
      </c>
      <c r="F67" s="128" t="s">
        <v>770</v>
      </c>
      <c r="G67" s="97" t="s">
        <v>805</v>
      </c>
      <c r="H67" s="44" t="s">
        <v>790</v>
      </c>
      <c r="I67" s="44" t="s">
        <v>927</v>
      </c>
      <c r="J67" s="95" t="s">
        <v>772</v>
      </c>
    </row>
    <row r="68" spans="1:10" ht="21.75">
      <c r="A68" s="98"/>
      <c r="B68" s="99"/>
      <c r="C68" s="133" t="s">
        <v>313</v>
      </c>
      <c r="D68" s="90">
        <v>1</v>
      </c>
      <c r="E68" s="90" t="s">
        <v>922</v>
      </c>
      <c r="F68" s="148">
        <v>4000</v>
      </c>
      <c r="G68" s="148">
        <f aca="true" t="shared" si="3" ref="G68:G74">D68*F68</f>
        <v>4000</v>
      </c>
      <c r="H68" s="64"/>
      <c r="I68" s="113"/>
      <c r="J68" s="35"/>
    </row>
    <row r="69" spans="1:10" ht="21.75">
      <c r="A69" s="101"/>
      <c r="B69" s="105"/>
      <c r="C69" s="136" t="s">
        <v>625</v>
      </c>
      <c r="D69" s="37">
        <v>1</v>
      </c>
      <c r="E69" s="37" t="s">
        <v>922</v>
      </c>
      <c r="F69" s="137">
        <v>30000</v>
      </c>
      <c r="G69" s="137">
        <f t="shared" si="3"/>
        <v>30000</v>
      </c>
      <c r="H69" s="101"/>
      <c r="I69" s="102"/>
      <c r="J69" s="38"/>
    </row>
    <row r="70" spans="1:10" ht="21.75">
      <c r="A70" s="101"/>
      <c r="B70" s="105"/>
      <c r="C70" s="149" t="s">
        <v>203</v>
      </c>
      <c r="D70" s="37">
        <v>1</v>
      </c>
      <c r="E70" s="150" t="s">
        <v>939</v>
      </c>
      <c r="F70" s="151">
        <v>13000</v>
      </c>
      <c r="G70" s="137">
        <f t="shared" si="3"/>
        <v>13000</v>
      </c>
      <c r="H70" s="101"/>
      <c r="I70" s="102"/>
      <c r="J70" s="38"/>
    </row>
    <row r="71" spans="1:10" ht="21.75">
      <c r="A71" s="101"/>
      <c r="B71" s="105"/>
      <c r="C71" s="149" t="s">
        <v>946</v>
      </c>
      <c r="D71" s="37">
        <v>1</v>
      </c>
      <c r="E71" s="150" t="s">
        <v>922</v>
      </c>
      <c r="F71" s="151">
        <v>5000</v>
      </c>
      <c r="G71" s="137">
        <f t="shared" si="3"/>
        <v>5000</v>
      </c>
      <c r="H71" s="101"/>
      <c r="I71" s="102"/>
      <c r="J71" s="38"/>
    </row>
    <row r="72" spans="1:10" ht="21.75">
      <c r="A72" s="101"/>
      <c r="B72" s="105"/>
      <c r="C72" s="149" t="s">
        <v>947</v>
      </c>
      <c r="D72" s="37">
        <v>1</v>
      </c>
      <c r="E72" s="150" t="s">
        <v>922</v>
      </c>
      <c r="F72" s="151">
        <v>5000</v>
      </c>
      <c r="G72" s="137">
        <f t="shared" si="3"/>
        <v>5000</v>
      </c>
      <c r="H72" s="101"/>
      <c r="I72" s="102"/>
      <c r="J72" s="38"/>
    </row>
    <row r="73" spans="1:10" ht="21.75">
      <c r="A73" s="101"/>
      <c r="B73" s="101"/>
      <c r="C73" s="149" t="s">
        <v>509</v>
      </c>
      <c r="D73" s="37">
        <v>2</v>
      </c>
      <c r="E73" s="150" t="s">
        <v>922</v>
      </c>
      <c r="F73" s="151">
        <v>7500</v>
      </c>
      <c r="G73" s="137">
        <f t="shared" si="3"/>
        <v>15000</v>
      </c>
      <c r="H73" s="101"/>
      <c r="I73" s="102"/>
      <c r="J73" s="38"/>
    </row>
    <row r="74" spans="1:10" ht="21.75">
      <c r="A74" s="101"/>
      <c r="B74" s="105"/>
      <c r="C74" s="149" t="s">
        <v>510</v>
      </c>
      <c r="D74" s="37">
        <v>1</v>
      </c>
      <c r="E74" s="150" t="s">
        <v>922</v>
      </c>
      <c r="F74" s="151">
        <v>30000</v>
      </c>
      <c r="G74" s="137">
        <f t="shared" si="3"/>
        <v>30000</v>
      </c>
      <c r="H74" s="102"/>
      <c r="I74" s="102"/>
      <c r="J74" s="38"/>
    </row>
    <row r="75" spans="1:10" ht="21.75">
      <c r="A75" s="101"/>
      <c r="B75" s="101"/>
      <c r="C75" s="100"/>
      <c r="D75" s="99"/>
      <c r="E75" s="99"/>
      <c r="F75" s="116"/>
      <c r="G75" s="114"/>
      <c r="H75" s="99"/>
      <c r="I75" s="102"/>
      <c r="J75" s="38"/>
    </row>
    <row r="76" spans="1:10" ht="21.75">
      <c r="A76" s="101"/>
      <c r="B76" s="101"/>
      <c r="C76" s="100"/>
      <c r="D76" s="99"/>
      <c r="E76" s="99"/>
      <c r="F76" s="116"/>
      <c r="G76" s="114"/>
      <c r="H76" s="101"/>
      <c r="I76" s="102"/>
      <c r="J76" s="38"/>
    </row>
    <row r="77" spans="1:10" ht="21.75">
      <c r="A77" s="101"/>
      <c r="B77" s="101"/>
      <c r="C77" s="102"/>
      <c r="D77" s="101"/>
      <c r="E77" s="101"/>
      <c r="F77" s="129"/>
      <c r="G77" s="103"/>
      <c r="H77" s="99"/>
      <c r="I77" s="115"/>
      <c r="J77" s="115"/>
    </row>
    <row r="78" spans="1:10" ht="21.75">
      <c r="A78" s="101"/>
      <c r="B78" s="101"/>
      <c r="C78" s="100"/>
      <c r="D78" s="99"/>
      <c r="E78" s="99"/>
      <c r="F78" s="116"/>
      <c r="G78" s="114"/>
      <c r="H78" s="102"/>
      <c r="J78" s="40"/>
    </row>
    <row r="79" spans="1:10" ht="21.75">
      <c r="A79" s="101"/>
      <c r="B79" s="101"/>
      <c r="C79" s="40"/>
      <c r="D79" s="37"/>
      <c r="E79" s="37"/>
      <c r="F79" s="117"/>
      <c r="G79" s="118"/>
      <c r="H79" s="102"/>
      <c r="I79" s="102"/>
      <c r="J79" s="40"/>
    </row>
    <row r="80" spans="1:10" ht="21.75">
      <c r="A80" s="101"/>
      <c r="B80" s="101"/>
      <c r="C80" s="40"/>
      <c r="D80" s="37"/>
      <c r="E80" s="37"/>
      <c r="F80" s="117"/>
      <c r="G80" s="118"/>
      <c r="H80" s="102"/>
      <c r="I80" s="102"/>
      <c r="J80" s="40"/>
    </row>
    <row r="81" spans="1:10" ht="21.75">
      <c r="A81" s="101"/>
      <c r="B81" s="101"/>
      <c r="C81" s="40"/>
      <c r="D81" s="37"/>
      <c r="E81" s="37"/>
      <c r="F81" s="117"/>
      <c r="G81" s="118"/>
      <c r="H81" s="102"/>
      <c r="I81" s="100"/>
      <c r="J81" s="40"/>
    </row>
    <row r="82" spans="1:10" ht="21.75">
      <c r="A82" s="101"/>
      <c r="B82" s="101"/>
      <c r="C82" s="102"/>
      <c r="D82" s="37"/>
      <c r="E82" s="37"/>
      <c r="F82" s="117"/>
      <c r="G82" s="118"/>
      <c r="H82" s="102"/>
      <c r="I82" s="102"/>
      <c r="J82" s="40"/>
    </row>
    <row r="83" spans="1:10" ht="21.75">
      <c r="A83" s="124"/>
      <c r="B83" s="124"/>
      <c r="C83" s="125"/>
      <c r="D83" s="155"/>
      <c r="E83" s="155"/>
      <c r="F83" s="156"/>
      <c r="G83" s="157"/>
      <c r="H83" s="125"/>
      <c r="I83" s="125"/>
      <c r="J83" s="127"/>
    </row>
    <row r="84" spans="1:10" ht="21.75">
      <c r="A84" s="106"/>
      <c r="B84" s="106"/>
      <c r="C84" s="108"/>
      <c r="D84" s="119"/>
      <c r="E84" s="119"/>
      <c r="F84" s="120"/>
      <c r="G84" s="121"/>
      <c r="H84" s="108"/>
      <c r="I84" s="108"/>
      <c r="J84" s="41"/>
    </row>
    <row r="85" spans="1:10" ht="26.25">
      <c r="A85" s="249" t="s">
        <v>767</v>
      </c>
      <c r="B85" s="249"/>
      <c r="C85" s="249"/>
      <c r="D85" s="249"/>
      <c r="E85" s="249"/>
      <c r="F85" s="249"/>
      <c r="G85" s="249"/>
      <c r="H85" s="249"/>
      <c r="I85" s="249"/>
      <c r="J85" s="94" t="s">
        <v>193</v>
      </c>
    </row>
    <row r="86" spans="1:10" ht="21.75">
      <c r="A86" s="254" t="s">
        <v>774</v>
      </c>
      <c r="B86" s="254"/>
      <c r="C86" s="254"/>
      <c r="D86" s="254"/>
      <c r="E86" s="254"/>
      <c r="F86" s="254"/>
      <c r="G86" s="254"/>
      <c r="H86" s="254"/>
      <c r="I86" s="254"/>
      <c r="J86" s="254"/>
    </row>
    <row r="87" spans="1:10" ht="21.75">
      <c r="A87" s="255" t="s">
        <v>626</v>
      </c>
      <c r="B87" s="255"/>
      <c r="C87" s="255"/>
      <c r="D87" s="255"/>
      <c r="E87" s="255"/>
      <c r="F87" s="255"/>
      <c r="G87" s="255"/>
      <c r="H87" s="255"/>
      <c r="I87" s="255"/>
      <c r="J87" s="255"/>
    </row>
    <row r="88" spans="1:10" ht="65.25">
      <c r="A88" s="95" t="s">
        <v>768</v>
      </c>
      <c r="B88" s="95" t="s">
        <v>769</v>
      </c>
      <c r="C88" s="44" t="s">
        <v>798</v>
      </c>
      <c r="D88" s="95" t="s">
        <v>801</v>
      </c>
      <c r="E88" s="44" t="s">
        <v>802</v>
      </c>
      <c r="F88" s="96" t="s">
        <v>770</v>
      </c>
      <c r="G88" s="97" t="s">
        <v>805</v>
      </c>
      <c r="H88" s="44" t="s">
        <v>790</v>
      </c>
      <c r="I88" s="44" t="s">
        <v>927</v>
      </c>
      <c r="J88" s="95" t="s">
        <v>771</v>
      </c>
    </row>
    <row r="89" spans="1:10" ht="21.75">
      <c r="A89" s="64">
        <v>1</v>
      </c>
      <c r="B89" s="90" t="s">
        <v>948</v>
      </c>
      <c r="C89" s="133" t="s">
        <v>187</v>
      </c>
      <c r="D89" s="90">
        <v>1</v>
      </c>
      <c r="E89" s="90" t="s">
        <v>922</v>
      </c>
      <c r="F89" s="126"/>
      <c r="G89" s="134">
        <f>SUM(G90:G113)</f>
        <v>654000</v>
      </c>
      <c r="H89" s="1" t="s">
        <v>830</v>
      </c>
      <c r="I89" s="133" t="s">
        <v>823</v>
      </c>
      <c r="J89" s="90">
        <v>4</v>
      </c>
    </row>
    <row r="90" spans="1:10" ht="21.75">
      <c r="A90" s="101"/>
      <c r="B90" s="37"/>
      <c r="C90" s="136" t="s">
        <v>297</v>
      </c>
      <c r="D90" s="37">
        <v>2</v>
      </c>
      <c r="E90" s="37" t="s">
        <v>949</v>
      </c>
      <c r="F90" s="137">
        <v>60000</v>
      </c>
      <c r="G90" s="137">
        <f aca="true" t="shared" si="4" ref="G90:G105">D90*F90</f>
        <v>120000</v>
      </c>
      <c r="H90" s="37" t="s">
        <v>861</v>
      </c>
      <c r="I90" s="136" t="s">
        <v>17</v>
      </c>
      <c r="J90" s="37">
        <v>4</v>
      </c>
    </row>
    <row r="91" spans="1:10" ht="21.75">
      <c r="A91" s="101"/>
      <c r="B91" s="37"/>
      <c r="C91" s="136" t="s">
        <v>950</v>
      </c>
      <c r="D91" s="37">
        <v>2</v>
      </c>
      <c r="E91" s="37" t="s">
        <v>949</v>
      </c>
      <c r="F91" s="137">
        <v>45000</v>
      </c>
      <c r="G91" s="137">
        <f t="shared" si="4"/>
        <v>90000</v>
      </c>
      <c r="H91" s="101"/>
      <c r="I91" s="102"/>
      <c r="J91" s="38"/>
    </row>
    <row r="92" spans="1:10" ht="21.75">
      <c r="A92" s="102"/>
      <c r="B92" s="37"/>
      <c r="C92" s="136" t="s">
        <v>951</v>
      </c>
      <c r="D92" s="37">
        <v>1</v>
      </c>
      <c r="E92" s="37" t="s">
        <v>939</v>
      </c>
      <c r="F92" s="137">
        <v>20000</v>
      </c>
      <c r="G92" s="137">
        <f t="shared" si="4"/>
        <v>20000</v>
      </c>
      <c r="H92" s="101"/>
      <c r="I92" s="104"/>
      <c r="J92" s="38"/>
    </row>
    <row r="93" spans="1:10" ht="21.75">
      <c r="A93" s="102"/>
      <c r="B93" s="37"/>
      <c r="C93" s="136" t="s">
        <v>511</v>
      </c>
      <c r="D93" s="37">
        <v>1</v>
      </c>
      <c r="E93" s="37" t="s">
        <v>939</v>
      </c>
      <c r="F93" s="137">
        <v>70000</v>
      </c>
      <c r="G93" s="137">
        <f t="shared" si="4"/>
        <v>70000</v>
      </c>
      <c r="H93" s="101"/>
      <c r="I93" s="102"/>
      <c r="J93" s="38"/>
    </row>
    <row r="94" spans="1:10" ht="21.75">
      <c r="A94" s="102"/>
      <c r="B94" s="37"/>
      <c r="C94" s="136" t="s">
        <v>298</v>
      </c>
      <c r="D94" s="37">
        <v>1</v>
      </c>
      <c r="E94" s="37" t="s">
        <v>939</v>
      </c>
      <c r="F94" s="137">
        <v>50000</v>
      </c>
      <c r="G94" s="137">
        <f t="shared" si="4"/>
        <v>50000</v>
      </c>
      <c r="H94" s="101"/>
      <c r="I94" s="102"/>
      <c r="J94" s="38"/>
    </row>
    <row r="95" spans="1:10" ht="21.75">
      <c r="A95" s="102"/>
      <c r="B95" s="37"/>
      <c r="C95" s="136" t="s">
        <v>299</v>
      </c>
      <c r="D95" s="37">
        <v>1</v>
      </c>
      <c r="E95" s="37" t="s">
        <v>952</v>
      </c>
      <c r="F95" s="137">
        <v>25000</v>
      </c>
      <c r="G95" s="137">
        <f t="shared" si="4"/>
        <v>25000</v>
      </c>
      <c r="H95" s="101"/>
      <c r="I95" s="104"/>
      <c r="J95" s="38"/>
    </row>
    <row r="96" spans="1:10" ht="21.75">
      <c r="A96" s="102"/>
      <c r="B96" s="37"/>
      <c r="C96" s="136" t="s">
        <v>204</v>
      </c>
      <c r="D96" s="37">
        <v>1</v>
      </c>
      <c r="E96" s="37" t="s">
        <v>922</v>
      </c>
      <c r="F96" s="137">
        <v>25000</v>
      </c>
      <c r="G96" s="137">
        <f t="shared" si="4"/>
        <v>25000</v>
      </c>
      <c r="H96" s="101"/>
      <c r="I96" s="102"/>
      <c r="J96" s="38"/>
    </row>
    <row r="97" spans="1:10" ht="21.75">
      <c r="A97" s="102"/>
      <c r="B97" s="37"/>
      <c r="C97" s="136" t="s">
        <v>512</v>
      </c>
      <c r="D97" s="37">
        <v>1</v>
      </c>
      <c r="E97" s="37" t="s">
        <v>923</v>
      </c>
      <c r="F97" s="137">
        <v>30000</v>
      </c>
      <c r="G97" s="137">
        <f t="shared" si="4"/>
        <v>30000</v>
      </c>
      <c r="H97" s="101"/>
      <c r="I97" s="102"/>
      <c r="J97" s="38"/>
    </row>
    <row r="98" spans="1:10" ht="21.75">
      <c r="A98" s="102"/>
      <c r="B98" s="37"/>
      <c r="C98" s="136" t="s">
        <v>953</v>
      </c>
      <c r="D98" s="37">
        <v>1</v>
      </c>
      <c r="E98" s="37" t="s">
        <v>922</v>
      </c>
      <c r="F98" s="137">
        <v>25000</v>
      </c>
      <c r="G98" s="137">
        <f t="shared" si="4"/>
        <v>25000</v>
      </c>
      <c r="H98" s="101"/>
      <c r="I98" s="40"/>
      <c r="J98" s="40"/>
    </row>
    <row r="99" spans="1:10" ht="21.75">
      <c r="A99" s="101"/>
      <c r="B99" s="37"/>
      <c r="C99" s="136" t="s">
        <v>954</v>
      </c>
      <c r="D99" s="37">
        <v>5</v>
      </c>
      <c r="E99" s="37" t="s">
        <v>939</v>
      </c>
      <c r="F99" s="137">
        <v>10000</v>
      </c>
      <c r="G99" s="137">
        <f t="shared" si="4"/>
        <v>50000</v>
      </c>
      <c r="H99" s="102"/>
      <c r="I99" s="40"/>
      <c r="J99" s="40"/>
    </row>
    <row r="100" spans="1:10" ht="21.75">
      <c r="A100" s="101"/>
      <c r="B100" s="37"/>
      <c r="C100" s="136" t="s">
        <v>955</v>
      </c>
      <c r="D100" s="37">
        <v>12</v>
      </c>
      <c r="E100" s="37" t="s">
        <v>922</v>
      </c>
      <c r="F100" s="137">
        <v>1500</v>
      </c>
      <c r="G100" s="137">
        <f t="shared" si="4"/>
        <v>18000</v>
      </c>
      <c r="H100" s="102"/>
      <c r="I100" s="102"/>
      <c r="J100" s="40"/>
    </row>
    <row r="101" spans="1:10" ht="21.75">
      <c r="A101" s="101"/>
      <c r="B101" s="37"/>
      <c r="C101" s="136" t="s">
        <v>956</v>
      </c>
      <c r="D101" s="37">
        <v>1</v>
      </c>
      <c r="E101" s="37" t="s">
        <v>922</v>
      </c>
      <c r="F101" s="137">
        <v>5000</v>
      </c>
      <c r="G101" s="137">
        <f t="shared" si="4"/>
        <v>5000</v>
      </c>
      <c r="H101" s="102"/>
      <c r="I101" s="102"/>
      <c r="J101" s="40"/>
    </row>
    <row r="102" spans="1:10" ht="21.75">
      <c r="A102" s="101"/>
      <c r="B102" s="37"/>
      <c r="C102" s="136" t="s">
        <v>513</v>
      </c>
      <c r="D102" s="37">
        <v>5</v>
      </c>
      <c r="E102" s="37" t="s">
        <v>922</v>
      </c>
      <c r="F102" s="137">
        <v>10000</v>
      </c>
      <c r="G102" s="137">
        <f t="shared" si="4"/>
        <v>50000</v>
      </c>
      <c r="H102" s="102"/>
      <c r="I102" s="102"/>
      <c r="J102" s="40"/>
    </row>
    <row r="103" spans="1:10" ht="21.75">
      <c r="A103" s="101"/>
      <c r="B103" s="37"/>
      <c r="C103" s="136" t="s">
        <v>957</v>
      </c>
      <c r="D103" s="37">
        <v>1</v>
      </c>
      <c r="E103" s="37" t="s">
        <v>939</v>
      </c>
      <c r="F103" s="137">
        <v>10000</v>
      </c>
      <c r="G103" s="137">
        <f t="shared" si="4"/>
        <v>10000</v>
      </c>
      <c r="H103" s="102"/>
      <c r="I103" s="102"/>
      <c r="J103" s="40"/>
    </row>
    <row r="104" spans="1:10" ht="21.75">
      <c r="A104" s="101"/>
      <c r="B104" s="37"/>
      <c r="C104" s="136" t="s">
        <v>958</v>
      </c>
      <c r="D104" s="37">
        <v>1</v>
      </c>
      <c r="E104" s="37" t="s">
        <v>922</v>
      </c>
      <c r="F104" s="137">
        <v>3000</v>
      </c>
      <c r="G104" s="137">
        <f t="shared" si="4"/>
        <v>3000</v>
      </c>
      <c r="H104" s="102"/>
      <c r="I104" s="102"/>
      <c r="J104" s="40"/>
    </row>
    <row r="105" spans="1:10" ht="21.75">
      <c r="A105" s="62"/>
      <c r="B105" s="92"/>
      <c r="C105" s="93" t="s">
        <v>959</v>
      </c>
      <c r="D105" s="92">
        <v>30</v>
      </c>
      <c r="E105" s="92" t="s">
        <v>922</v>
      </c>
      <c r="F105" s="135">
        <v>800</v>
      </c>
      <c r="G105" s="135">
        <f t="shared" si="4"/>
        <v>24000</v>
      </c>
      <c r="H105" s="63"/>
      <c r="I105" s="63"/>
      <c r="J105" s="146"/>
    </row>
    <row r="106" spans="1:10" ht="26.25">
      <c r="A106" s="249"/>
      <c r="B106" s="249"/>
      <c r="C106" s="249"/>
      <c r="D106" s="249"/>
      <c r="E106" s="249"/>
      <c r="F106" s="249"/>
      <c r="G106" s="249"/>
      <c r="H106" s="249"/>
      <c r="I106" s="249"/>
      <c r="J106" s="94" t="s">
        <v>194</v>
      </c>
    </row>
    <row r="107" spans="1:10" ht="21.75">
      <c r="A107" s="254" t="s">
        <v>774</v>
      </c>
      <c r="B107" s="254"/>
      <c r="C107" s="254"/>
      <c r="D107" s="254"/>
      <c r="E107" s="254"/>
      <c r="F107" s="254"/>
      <c r="G107" s="254"/>
      <c r="H107" s="254"/>
      <c r="I107" s="254"/>
      <c r="J107" s="254"/>
    </row>
    <row r="108" spans="1:10" ht="21.75">
      <c r="A108" s="255" t="s">
        <v>626</v>
      </c>
      <c r="B108" s="255"/>
      <c r="C108" s="255"/>
      <c r="D108" s="255"/>
      <c r="E108" s="255"/>
      <c r="F108" s="255"/>
      <c r="G108" s="255"/>
      <c r="H108" s="255"/>
      <c r="I108" s="255"/>
      <c r="J108" s="255"/>
    </row>
    <row r="109" spans="1:10" ht="65.25">
      <c r="A109" s="95" t="s">
        <v>768</v>
      </c>
      <c r="B109" s="95" t="s">
        <v>769</v>
      </c>
      <c r="C109" s="110" t="s">
        <v>798</v>
      </c>
      <c r="D109" s="111" t="s">
        <v>801</v>
      </c>
      <c r="E109" s="110" t="s">
        <v>802</v>
      </c>
      <c r="F109" s="128" t="s">
        <v>770</v>
      </c>
      <c r="G109" s="97" t="s">
        <v>805</v>
      </c>
      <c r="H109" s="44" t="s">
        <v>790</v>
      </c>
      <c r="I109" s="44" t="s">
        <v>927</v>
      </c>
      <c r="J109" s="95" t="s">
        <v>772</v>
      </c>
    </row>
    <row r="110" spans="1:10" ht="21.75">
      <c r="A110" s="98"/>
      <c r="B110" s="112"/>
      <c r="C110" s="133" t="s">
        <v>205</v>
      </c>
      <c r="D110" s="90">
        <v>4</v>
      </c>
      <c r="E110" s="90" t="s">
        <v>922</v>
      </c>
      <c r="F110" s="148">
        <v>5000</v>
      </c>
      <c r="G110" s="148">
        <f>D110*F110</f>
        <v>20000</v>
      </c>
      <c r="H110" s="98"/>
      <c r="I110" s="113"/>
      <c r="J110" s="35"/>
    </row>
    <row r="111" spans="1:10" ht="21.75">
      <c r="A111" s="101"/>
      <c r="B111" s="105"/>
      <c r="C111" s="136" t="s">
        <v>960</v>
      </c>
      <c r="D111" s="37">
        <v>1</v>
      </c>
      <c r="E111" s="37" t="s">
        <v>923</v>
      </c>
      <c r="F111" s="137">
        <v>15000</v>
      </c>
      <c r="G111" s="137">
        <f>D111*F111</f>
        <v>15000</v>
      </c>
      <c r="H111" s="101"/>
      <c r="I111" s="102"/>
      <c r="J111" s="38"/>
    </row>
    <row r="112" spans="1:10" ht="21.75">
      <c r="A112" s="101"/>
      <c r="B112" s="105"/>
      <c r="C112" s="149" t="s">
        <v>961</v>
      </c>
      <c r="D112" s="37">
        <v>1</v>
      </c>
      <c r="E112" s="150" t="s">
        <v>922</v>
      </c>
      <c r="F112" s="151">
        <v>4000</v>
      </c>
      <c r="G112" s="137">
        <f>D112*F112</f>
        <v>4000</v>
      </c>
      <c r="H112" s="101"/>
      <c r="I112" s="102"/>
      <c r="J112" s="38"/>
    </row>
    <row r="113" spans="1:10" ht="21.75">
      <c r="A113" s="101"/>
      <c r="B113" s="105"/>
      <c r="C113" s="159"/>
      <c r="D113" s="160"/>
      <c r="E113" s="160"/>
      <c r="F113" s="114"/>
      <c r="G113" s="114"/>
      <c r="H113" s="101"/>
      <c r="I113" s="102"/>
      <c r="J113" s="38"/>
    </row>
    <row r="114" spans="1:10" ht="21.75">
      <c r="A114" s="101"/>
      <c r="B114" s="101"/>
      <c r="C114" s="100"/>
      <c r="D114" s="122"/>
      <c r="E114" s="122"/>
      <c r="F114" s="103"/>
      <c r="G114" s="103"/>
      <c r="H114" s="101"/>
      <c r="I114" s="102"/>
      <c r="J114" s="38"/>
    </row>
    <row r="115" spans="1:10" ht="21.75">
      <c r="A115" s="101"/>
      <c r="B115" s="101"/>
      <c r="C115" s="102"/>
      <c r="D115" s="101"/>
      <c r="E115" s="101"/>
      <c r="F115" s="129"/>
      <c r="G115" s="103"/>
      <c r="H115" s="101"/>
      <c r="I115" s="102"/>
      <c r="J115" s="38"/>
    </row>
    <row r="116" spans="1:10" ht="21.75">
      <c r="A116" s="101"/>
      <c r="B116" s="101"/>
      <c r="C116" s="102"/>
      <c r="D116" s="101"/>
      <c r="E116" s="101"/>
      <c r="F116" s="129"/>
      <c r="G116" s="103"/>
      <c r="H116" s="102"/>
      <c r="I116" s="102"/>
      <c r="J116" s="38"/>
    </row>
    <row r="117" spans="1:10" ht="21.75">
      <c r="A117" s="101"/>
      <c r="B117" s="101"/>
      <c r="C117" s="102"/>
      <c r="D117" s="101"/>
      <c r="E117" s="101"/>
      <c r="F117" s="129"/>
      <c r="G117" s="103"/>
      <c r="H117" s="101"/>
      <c r="I117" s="102"/>
      <c r="J117" s="38"/>
    </row>
    <row r="118" spans="1:10" ht="21.75">
      <c r="A118" s="101"/>
      <c r="B118" s="101"/>
      <c r="C118" s="102"/>
      <c r="D118" s="101"/>
      <c r="E118" s="101"/>
      <c r="F118" s="129"/>
      <c r="G118" s="103"/>
      <c r="H118" s="101"/>
      <c r="I118" s="102"/>
      <c r="J118" s="38"/>
    </row>
    <row r="119" spans="1:10" ht="21.75">
      <c r="A119" s="101"/>
      <c r="B119" s="101"/>
      <c r="C119" s="102"/>
      <c r="D119" s="101"/>
      <c r="E119" s="101"/>
      <c r="F119" s="129"/>
      <c r="G119" s="103"/>
      <c r="H119" s="99"/>
      <c r="I119" s="115"/>
      <c r="J119" s="115"/>
    </row>
    <row r="120" spans="1:10" ht="21.75">
      <c r="A120" s="101"/>
      <c r="B120" s="101"/>
      <c r="C120" s="100"/>
      <c r="D120" s="99"/>
      <c r="E120" s="99"/>
      <c r="F120" s="116"/>
      <c r="G120" s="114"/>
      <c r="H120" s="102"/>
      <c r="I120" s="40"/>
      <c r="J120" s="40"/>
    </row>
    <row r="121" spans="1:10" ht="21.75">
      <c r="A121" s="101"/>
      <c r="B121" s="101"/>
      <c r="C121" s="40"/>
      <c r="D121" s="37"/>
      <c r="E121" s="37"/>
      <c r="F121" s="117"/>
      <c r="G121" s="118"/>
      <c r="H121" s="102"/>
      <c r="I121" s="40"/>
      <c r="J121" s="40"/>
    </row>
    <row r="122" spans="1:10" ht="21.75">
      <c r="A122" s="101"/>
      <c r="B122" s="101"/>
      <c r="C122" s="40"/>
      <c r="D122" s="37"/>
      <c r="E122" s="37"/>
      <c r="F122" s="117"/>
      <c r="G122" s="118"/>
      <c r="H122" s="102"/>
      <c r="I122" s="40"/>
      <c r="J122" s="40"/>
    </row>
    <row r="123" spans="1:10" ht="21.75">
      <c r="A123" s="101"/>
      <c r="B123" s="101"/>
      <c r="C123" s="40"/>
      <c r="D123" s="37"/>
      <c r="E123" s="37"/>
      <c r="F123" s="117"/>
      <c r="G123" s="118"/>
      <c r="H123" s="102"/>
      <c r="I123" s="40"/>
      <c r="J123" s="40"/>
    </row>
    <row r="124" spans="1:10" ht="21.75">
      <c r="A124" s="101"/>
      <c r="B124" s="101"/>
      <c r="C124" s="102"/>
      <c r="D124" s="37"/>
      <c r="E124" s="37"/>
      <c r="F124" s="117"/>
      <c r="G124" s="118"/>
      <c r="H124" s="102"/>
      <c r="I124" s="40"/>
      <c r="J124" s="40"/>
    </row>
    <row r="125" spans="1:10" ht="21.75">
      <c r="A125" s="124"/>
      <c r="B125" s="124"/>
      <c r="C125" s="125"/>
      <c r="D125" s="155"/>
      <c r="E125" s="155"/>
      <c r="F125" s="156"/>
      <c r="G125" s="157"/>
      <c r="H125" s="125"/>
      <c r="I125" s="127"/>
      <c r="J125" s="127"/>
    </row>
    <row r="126" spans="1:10" ht="21.75">
      <c r="A126" s="106"/>
      <c r="B126" s="106"/>
      <c r="C126" s="108"/>
      <c r="D126" s="119"/>
      <c r="E126" s="119"/>
      <c r="F126" s="120"/>
      <c r="G126" s="121"/>
      <c r="H126" s="108"/>
      <c r="I126" s="41"/>
      <c r="J126" s="41"/>
    </row>
    <row r="127" spans="1:10" ht="26.25">
      <c r="A127" s="249" t="s">
        <v>767</v>
      </c>
      <c r="B127" s="249"/>
      <c r="C127" s="249"/>
      <c r="D127" s="249"/>
      <c r="E127" s="249"/>
      <c r="F127" s="249"/>
      <c r="G127" s="249"/>
      <c r="H127" s="249"/>
      <c r="I127" s="249"/>
      <c r="J127" s="94" t="s">
        <v>773</v>
      </c>
    </row>
    <row r="128" spans="1:10" ht="21.75">
      <c r="A128" s="254" t="s">
        <v>774</v>
      </c>
      <c r="B128" s="254"/>
      <c r="C128" s="254"/>
      <c r="D128" s="254"/>
      <c r="E128" s="254"/>
      <c r="F128" s="254"/>
      <c r="G128" s="254"/>
      <c r="H128" s="254"/>
      <c r="I128" s="254"/>
      <c r="J128" s="254"/>
    </row>
    <row r="129" spans="1:10" ht="21.75">
      <c r="A129" s="255" t="s">
        <v>627</v>
      </c>
      <c r="B129" s="255"/>
      <c r="C129" s="255"/>
      <c r="D129" s="255"/>
      <c r="E129" s="255"/>
      <c r="F129" s="255"/>
      <c r="G129" s="255"/>
      <c r="H129" s="255"/>
      <c r="I129" s="255"/>
      <c r="J129" s="255"/>
    </row>
    <row r="130" spans="1:10" ht="65.25">
      <c r="A130" s="95" t="s">
        <v>768</v>
      </c>
      <c r="B130" s="95" t="s">
        <v>769</v>
      </c>
      <c r="C130" s="44" t="s">
        <v>798</v>
      </c>
      <c r="D130" s="95" t="s">
        <v>801</v>
      </c>
      <c r="E130" s="44" t="s">
        <v>802</v>
      </c>
      <c r="F130" s="96" t="s">
        <v>770</v>
      </c>
      <c r="G130" s="97" t="s">
        <v>805</v>
      </c>
      <c r="H130" s="44" t="s">
        <v>790</v>
      </c>
      <c r="I130" s="44" t="s">
        <v>927</v>
      </c>
      <c r="J130" s="95" t="s">
        <v>771</v>
      </c>
    </row>
    <row r="131" spans="1:10" ht="21.75">
      <c r="A131" s="98">
        <v>1</v>
      </c>
      <c r="B131" s="90" t="s">
        <v>962</v>
      </c>
      <c r="C131" s="133" t="s">
        <v>963</v>
      </c>
      <c r="D131" s="90">
        <v>1</v>
      </c>
      <c r="E131" s="90" t="s">
        <v>922</v>
      </c>
      <c r="F131" s="126"/>
      <c r="G131" s="134">
        <f>SUM(G132:G147)</f>
        <v>146000</v>
      </c>
      <c r="H131" s="90" t="s">
        <v>551</v>
      </c>
      <c r="I131" s="91" t="s">
        <v>851</v>
      </c>
      <c r="J131" s="90">
        <v>4</v>
      </c>
    </row>
    <row r="132" spans="1:10" ht="21.75">
      <c r="A132" s="101"/>
      <c r="B132" s="37"/>
      <c r="C132" s="136" t="s">
        <v>930</v>
      </c>
      <c r="D132" s="37">
        <v>1</v>
      </c>
      <c r="E132" s="37" t="s">
        <v>923</v>
      </c>
      <c r="F132" s="164">
        <v>15000</v>
      </c>
      <c r="G132" s="137">
        <f aca="true" t="shared" si="5" ref="G132:G139">D132*F132</f>
        <v>15000</v>
      </c>
      <c r="H132" s="150" t="s">
        <v>860</v>
      </c>
      <c r="I132" s="40" t="s">
        <v>552</v>
      </c>
      <c r="J132" s="37">
        <v>4</v>
      </c>
    </row>
    <row r="133" spans="1:10" ht="21.75">
      <c r="A133" s="101"/>
      <c r="B133" s="37"/>
      <c r="C133" s="136" t="s">
        <v>964</v>
      </c>
      <c r="D133" s="37">
        <v>4</v>
      </c>
      <c r="E133" s="37" t="s">
        <v>923</v>
      </c>
      <c r="F133" s="137">
        <v>3000</v>
      </c>
      <c r="G133" s="137">
        <f t="shared" si="5"/>
        <v>12000</v>
      </c>
      <c r="H133" s="150" t="s">
        <v>859</v>
      </c>
      <c r="I133" s="40" t="s">
        <v>911</v>
      </c>
      <c r="J133" s="37">
        <v>4</v>
      </c>
    </row>
    <row r="134" spans="1:10" ht="21.75">
      <c r="A134" s="101"/>
      <c r="B134" s="37"/>
      <c r="C134" s="136" t="s">
        <v>300</v>
      </c>
      <c r="D134" s="37">
        <v>1</v>
      </c>
      <c r="E134" s="37" t="s">
        <v>922</v>
      </c>
      <c r="F134" s="137">
        <v>4000</v>
      </c>
      <c r="G134" s="137">
        <f t="shared" si="5"/>
        <v>4000</v>
      </c>
      <c r="H134" s="150" t="s">
        <v>862</v>
      </c>
      <c r="I134" s="40" t="s">
        <v>854</v>
      </c>
      <c r="J134" s="37">
        <v>4</v>
      </c>
    </row>
    <row r="135" spans="1:10" ht="21.75">
      <c r="A135" s="101"/>
      <c r="B135" s="37"/>
      <c r="C135" s="136" t="s">
        <v>965</v>
      </c>
      <c r="D135" s="37">
        <v>1</v>
      </c>
      <c r="E135" s="37" t="s">
        <v>939</v>
      </c>
      <c r="F135" s="137">
        <v>15000</v>
      </c>
      <c r="G135" s="137">
        <f t="shared" si="5"/>
        <v>15000</v>
      </c>
      <c r="H135" s="137" t="s">
        <v>865</v>
      </c>
      <c r="I135" s="165" t="s">
        <v>856</v>
      </c>
      <c r="J135" s="37">
        <v>4</v>
      </c>
    </row>
    <row r="136" spans="1:10" ht="21.75">
      <c r="A136" s="101"/>
      <c r="B136" s="37"/>
      <c r="C136" s="136" t="s">
        <v>966</v>
      </c>
      <c r="D136" s="37">
        <v>1</v>
      </c>
      <c r="E136" s="37" t="s">
        <v>922</v>
      </c>
      <c r="F136" s="137">
        <v>25000</v>
      </c>
      <c r="G136" s="137">
        <f t="shared" si="5"/>
        <v>25000</v>
      </c>
      <c r="H136" s="101"/>
      <c r="I136" s="102"/>
      <c r="J136" s="38"/>
    </row>
    <row r="137" spans="1:10" ht="21.75">
      <c r="A137" s="101"/>
      <c r="B137" s="37"/>
      <c r="C137" s="136" t="s">
        <v>967</v>
      </c>
      <c r="D137" s="37">
        <v>1</v>
      </c>
      <c r="E137" s="37" t="s">
        <v>922</v>
      </c>
      <c r="F137" s="137">
        <v>5000</v>
      </c>
      <c r="G137" s="137">
        <f t="shared" si="5"/>
        <v>5000</v>
      </c>
      <c r="H137" s="101"/>
      <c r="I137" s="102"/>
      <c r="J137" s="38"/>
    </row>
    <row r="138" spans="1:10" ht="21.75">
      <c r="A138" s="101"/>
      <c r="B138" s="37"/>
      <c r="C138" s="136" t="s">
        <v>968</v>
      </c>
      <c r="D138" s="37">
        <v>5</v>
      </c>
      <c r="E138" s="37" t="s">
        <v>922</v>
      </c>
      <c r="F138" s="137">
        <v>10000</v>
      </c>
      <c r="G138" s="137">
        <f t="shared" si="5"/>
        <v>50000</v>
      </c>
      <c r="H138" s="101"/>
      <c r="I138" s="102"/>
      <c r="J138" s="38"/>
    </row>
    <row r="139" spans="1:10" ht="21.75">
      <c r="A139" s="101"/>
      <c r="B139" s="37"/>
      <c r="C139" s="136" t="s">
        <v>301</v>
      </c>
      <c r="D139" s="37">
        <v>1</v>
      </c>
      <c r="E139" s="37" t="s">
        <v>923</v>
      </c>
      <c r="F139" s="137">
        <v>20000</v>
      </c>
      <c r="G139" s="137">
        <f t="shared" si="5"/>
        <v>20000</v>
      </c>
      <c r="H139" s="101"/>
      <c r="I139" s="104"/>
      <c r="J139" s="38"/>
    </row>
    <row r="140" spans="1:10" ht="21.75">
      <c r="A140" s="101"/>
      <c r="B140" s="99"/>
      <c r="C140" s="100"/>
      <c r="D140" s="99"/>
      <c r="E140" s="99"/>
      <c r="F140" s="114"/>
      <c r="G140" s="114"/>
      <c r="H140" s="99"/>
      <c r="I140" s="162"/>
      <c r="J140" s="163"/>
    </row>
    <row r="141" spans="1:10" ht="21.75">
      <c r="A141" s="101"/>
      <c r="B141" s="105"/>
      <c r="C141" s="102"/>
      <c r="D141" s="101"/>
      <c r="E141" s="101"/>
      <c r="F141" s="103"/>
      <c r="G141" s="103"/>
      <c r="H141" s="101"/>
      <c r="I141" s="102"/>
      <c r="J141" s="38"/>
    </row>
    <row r="142" spans="1:10" ht="21.75">
      <c r="A142" s="101"/>
      <c r="B142" s="105"/>
      <c r="C142" s="102"/>
      <c r="D142" s="101"/>
      <c r="E142" s="101"/>
      <c r="F142" s="103"/>
      <c r="G142" s="103"/>
      <c r="H142" s="101"/>
      <c r="I142" s="102"/>
      <c r="J142" s="38"/>
    </row>
    <row r="143" spans="1:10" ht="21.75">
      <c r="A143" s="101"/>
      <c r="B143" s="105"/>
      <c r="C143" s="102"/>
      <c r="D143" s="101"/>
      <c r="E143" s="101"/>
      <c r="F143" s="103"/>
      <c r="G143" s="103"/>
      <c r="H143" s="102"/>
      <c r="I143" s="102"/>
      <c r="J143" s="40"/>
    </row>
    <row r="144" spans="1:10" ht="21.75">
      <c r="A144" s="101"/>
      <c r="B144" s="105"/>
      <c r="C144" s="102"/>
      <c r="D144" s="130"/>
      <c r="E144" s="101"/>
      <c r="F144" s="103"/>
      <c r="G144" s="103"/>
      <c r="H144" s="102"/>
      <c r="I144" s="102"/>
      <c r="J144" s="40"/>
    </row>
    <row r="145" spans="1:10" ht="21.75">
      <c r="A145" s="101"/>
      <c r="B145" s="105"/>
      <c r="C145" s="102"/>
      <c r="D145" s="101"/>
      <c r="E145" s="101"/>
      <c r="F145" s="103"/>
      <c r="G145" s="131"/>
      <c r="H145" s="102"/>
      <c r="I145" s="102"/>
      <c r="J145" s="40"/>
    </row>
    <row r="146" spans="1:10" ht="21.75">
      <c r="A146" s="124"/>
      <c r="B146" s="158"/>
      <c r="C146" s="125"/>
      <c r="D146" s="124"/>
      <c r="E146" s="124"/>
      <c r="F146" s="126"/>
      <c r="G146" s="161"/>
      <c r="H146" s="125"/>
      <c r="I146" s="125"/>
      <c r="J146" s="127"/>
    </row>
    <row r="147" spans="1:10" ht="21.75">
      <c r="A147" s="106"/>
      <c r="B147" s="107"/>
      <c r="C147" s="108"/>
      <c r="D147" s="106"/>
      <c r="E147" s="106"/>
      <c r="F147" s="109"/>
      <c r="G147" s="109"/>
      <c r="H147" s="108"/>
      <c r="I147" s="108"/>
      <c r="J147" s="41"/>
    </row>
    <row r="148" spans="1:10" ht="26.25">
      <c r="A148" s="249" t="s">
        <v>767</v>
      </c>
      <c r="B148" s="249"/>
      <c r="C148" s="249"/>
      <c r="D148" s="249"/>
      <c r="E148" s="249"/>
      <c r="F148" s="249"/>
      <c r="G148" s="249"/>
      <c r="H148" s="249"/>
      <c r="I148" s="249"/>
      <c r="J148" s="94" t="s">
        <v>545</v>
      </c>
    </row>
    <row r="149" spans="1:10" ht="21.75">
      <c r="A149" s="254" t="s">
        <v>774</v>
      </c>
      <c r="B149" s="254"/>
      <c r="C149" s="254"/>
      <c r="D149" s="254"/>
      <c r="E149" s="254"/>
      <c r="F149" s="254"/>
      <c r="G149" s="254"/>
      <c r="H149" s="254"/>
      <c r="I149" s="254"/>
      <c r="J149" s="254"/>
    </row>
    <row r="150" spans="1:10" ht="21.75">
      <c r="A150" s="255" t="s">
        <v>628</v>
      </c>
      <c r="B150" s="255"/>
      <c r="C150" s="255"/>
      <c r="D150" s="255"/>
      <c r="E150" s="255"/>
      <c r="F150" s="255"/>
      <c r="G150" s="255"/>
      <c r="H150" s="255"/>
      <c r="I150" s="255"/>
      <c r="J150" s="255"/>
    </row>
    <row r="151" spans="1:10" ht="65.25">
      <c r="A151" s="95" t="s">
        <v>768</v>
      </c>
      <c r="B151" s="95" t="s">
        <v>769</v>
      </c>
      <c r="C151" s="110" t="s">
        <v>798</v>
      </c>
      <c r="D151" s="111" t="s">
        <v>801</v>
      </c>
      <c r="E151" s="110" t="s">
        <v>802</v>
      </c>
      <c r="F151" s="96" t="s">
        <v>770</v>
      </c>
      <c r="G151" s="97" t="s">
        <v>805</v>
      </c>
      <c r="H151" s="44" t="s">
        <v>790</v>
      </c>
      <c r="I151" s="44" t="s">
        <v>927</v>
      </c>
      <c r="J151" s="95" t="s">
        <v>772</v>
      </c>
    </row>
    <row r="152" spans="1:10" ht="21.75">
      <c r="A152" s="98">
        <v>1</v>
      </c>
      <c r="B152" s="90" t="s">
        <v>969</v>
      </c>
      <c r="C152" s="133" t="s">
        <v>188</v>
      </c>
      <c r="D152" s="90">
        <v>1</v>
      </c>
      <c r="E152" s="90" t="s">
        <v>922</v>
      </c>
      <c r="F152" s="144"/>
      <c r="G152" s="134">
        <f>SUM(G153:G174)</f>
        <v>1543400</v>
      </c>
      <c r="H152" s="90" t="s">
        <v>551</v>
      </c>
      <c r="I152" s="91" t="s">
        <v>851</v>
      </c>
      <c r="J152" s="90">
        <v>4</v>
      </c>
    </row>
    <row r="153" spans="1:10" ht="21.75">
      <c r="A153" s="101"/>
      <c r="B153" s="37"/>
      <c r="C153" s="136" t="s">
        <v>971</v>
      </c>
      <c r="D153" s="37">
        <v>1</v>
      </c>
      <c r="E153" s="37" t="s">
        <v>923</v>
      </c>
      <c r="F153" s="137">
        <v>350000</v>
      </c>
      <c r="G153" s="137">
        <f>D153*F153</f>
        <v>350000</v>
      </c>
      <c r="H153" s="150" t="s">
        <v>860</v>
      </c>
      <c r="I153" s="40" t="s">
        <v>552</v>
      </c>
      <c r="J153" s="37">
        <v>4</v>
      </c>
    </row>
    <row r="154" spans="1:10" ht="21.75">
      <c r="A154" s="101"/>
      <c r="B154" s="37"/>
      <c r="C154" s="136" t="s">
        <v>972</v>
      </c>
      <c r="D154" s="37">
        <v>1</v>
      </c>
      <c r="E154" s="37" t="s">
        <v>923</v>
      </c>
      <c r="F154" s="164">
        <v>250000</v>
      </c>
      <c r="G154" s="137">
        <f aca="true" t="shared" si="6" ref="G154:G168">D154*F154</f>
        <v>250000</v>
      </c>
      <c r="H154" s="150" t="s">
        <v>859</v>
      </c>
      <c r="I154" s="40" t="s">
        <v>911</v>
      </c>
      <c r="J154" s="37">
        <v>4</v>
      </c>
    </row>
    <row r="155" spans="1:10" ht="21.75">
      <c r="A155" s="101"/>
      <c r="B155" s="37"/>
      <c r="C155" s="136" t="s">
        <v>973</v>
      </c>
      <c r="D155" s="37">
        <v>1</v>
      </c>
      <c r="E155" s="37" t="s">
        <v>923</v>
      </c>
      <c r="F155" s="137">
        <v>250000</v>
      </c>
      <c r="G155" s="137">
        <f t="shared" si="6"/>
        <v>250000</v>
      </c>
      <c r="H155" s="150" t="s">
        <v>861</v>
      </c>
      <c r="I155" s="40" t="s">
        <v>553</v>
      </c>
      <c r="J155" s="37">
        <v>4</v>
      </c>
    </row>
    <row r="156" spans="1:10" ht="21.75">
      <c r="A156" s="101"/>
      <c r="B156" s="37"/>
      <c r="C156" s="136" t="s">
        <v>974</v>
      </c>
      <c r="D156" s="37">
        <v>1</v>
      </c>
      <c r="E156" s="37" t="s">
        <v>923</v>
      </c>
      <c r="F156" s="137">
        <v>30000</v>
      </c>
      <c r="G156" s="137">
        <f t="shared" si="6"/>
        <v>30000</v>
      </c>
      <c r="H156" s="101"/>
      <c r="I156" s="102"/>
      <c r="J156" s="38"/>
    </row>
    <row r="157" spans="1:10" ht="21.75">
      <c r="A157" s="101"/>
      <c r="B157" s="37"/>
      <c r="C157" s="136" t="s">
        <v>975</v>
      </c>
      <c r="D157" s="37">
        <v>1</v>
      </c>
      <c r="E157" s="37" t="s">
        <v>923</v>
      </c>
      <c r="F157" s="137">
        <v>3000</v>
      </c>
      <c r="G157" s="137">
        <f t="shared" si="6"/>
        <v>3000</v>
      </c>
      <c r="H157" s="101"/>
      <c r="I157" s="102"/>
      <c r="J157" s="38"/>
    </row>
    <row r="158" spans="1:10" ht="21.75">
      <c r="A158" s="101"/>
      <c r="B158" s="37"/>
      <c r="C158" s="136" t="s">
        <v>976</v>
      </c>
      <c r="D158" s="37">
        <v>1</v>
      </c>
      <c r="E158" s="37" t="s">
        <v>923</v>
      </c>
      <c r="F158" s="137">
        <v>200000</v>
      </c>
      <c r="G158" s="137">
        <f t="shared" si="6"/>
        <v>200000</v>
      </c>
      <c r="H158" s="102"/>
      <c r="I158" s="102"/>
      <c r="J158" s="38"/>
    </row>
    <row r="159" spans="1:10" ht="21.75">
      <c r="A159" s="101"/>
      <c r="B159" s="37"/>
      <c r="C159" s="136" t="s">
        <v>977</v>
      </c>
      <c r="D159" s="37">
        <v>1</v>
      </c>
      <c r="E159" s="37" t="s">
        <v>923</v>
      </c>
      <c r="F159" s="137">
        <v>80000</v>
      </c>
      <c r="G159" s="137">
        <f t="shared" si="6"/>
        <v>80000</v>
      </c>
      <c r="H159" s="101"/>
      <c r="I159" s="102"/>
      <c r="J159" s="38"/>
    </row>
    <row r="160" spans="1:10" ht="21.75">
      <c r="A160" s="101"/>
      <c r="B160" s="37"/>
      <c r="C160" s="136" t="s">
        <v>978</v>
      </c>
      <c r="D160" s="37">
        <v>1</v>
      </c>
      <c r="E160" s="37" t="s">
        <v>923</v>
      </c>
      <c r="F160" s="137">
        <v>75000</v>
      </c>
      <c r="G160" s="137">
        <f t="shared" si="6"/>
        <v>75000</v>
      </c>
      <c r="H160" s="101"/>
      <c r="I160" s="102"/>
      <c r="J160" s="38"/>
    </row>
    <row r="161" spans="1:10" ht="21.75">
      <c r="A161" s="101"/>
      <c r="B161" s="37"/>
      <c r="C161" s="136" t="s">
        <v>979</v>
      </c>
      <c r="D161" s="37">
        <v>1</v>
      </c>
      <c r="E161" s="37" t="s">
        <v>923</v>
      </c>
      <c r="F161" s="137">
        <v>40000</v>
      </c>
      <c r="G161" s="137">
        <f t="shared" si="6"/>
        <v>40000</v>
      </c>
      <c r="H161" s="101"/>
      <c r="I161" s="40"/>
      <c r="J161" s="40"/>
    </row>
    <row r="162" spans="1:10" ht="21.75">
      <c r="A162" s="101"/>
      <c r="B162" s="37"/>
      <c r="C162" s="136" t="s">
        <v>514</v>
      </c>
      <c r="D162" s="37">
        <v>5</v>
      </c>
      <c r="E162" s="37" t="s">
        <v>923</v>
      </c>
      <c r="F162" s="137">
        <v>3000</v>
      </c>
      <c r="G162" s="137">
        <f t="shared" si="6"/>
        <v>15000</v>
      </c>
      <c r="H162" s="102"/>
      <c r="I162" s="40"/>
      <c r="J162" s="40"/>
    </row>
    <row r="163" spans="1:10" ht="21.75">
      <c r="A163" s="101"/>
      <c r="B163" s="37"/>
      <c r="C163" s="136" t="s">
        <v>980</v>
      </c>
      <c r="D163" s="37">
        <v>5</v>
      </c>
      <c r="E163" s="37" t="s">
        <v>923</v>
      </c>
      <c r="F163" s="137">
        <v>25000</v>
      </c>
      <c r="G163" s="137">
        <f t="shared" si="6"/>
        <v>125000</v>
      </c>
      <c r="H163" s="102"/>
      <c r="I163" s="40"/>
      <c r="J163" s="40"/>
    </row>
    <row r="164" spans="1:10" ht="21.75">
      <c r="A164" s="101"/>
      <c r="B164" s="37"/>
      <c r="C164" s="136" t="s">
        <v>515</v>
      </c>
      <c r="D164" s="37">
        <v>1</v>
      </c>
      <c r="E164" s="37" t="s">
        <v>923</v>
      </c>
      <c r="F164" s="137">
        <v>25000</v>
      </c>
      <c r="G164" s="137">
        <f t="shared" si="6"/>
        <v>25000</v>
      </c>
      <c r="H164" s="102"/>
      <c r="I164" s="40"/>
      <c r="J164" s="40"/>
    </row>
    <row r="165" spans="1:10" ht="21.75">
      <c r="A165" s="101"/>
      <c r="B165" s="37"/>
      <c r="C165" s="136" t="s">
        <v>516</v>
      </c>
      <c r="D165" s="37">
        <v>1</v>
      </c>
      <c r="E165" s="37" t="s">
        <v>923</v>
      </c>
      <c r="F165" s="137">
        <v>30000</v>
      </c>
      <c r="G165" s="137">
        <f t="shared" si="6"/>
        <v>30000</v>
      </c>
      <c r="H165" s="102"/>
      <c r="I165" s="40"/>
      <c r="J165" s="40"/>
    </row>
    <row r="166" spans="1:10" ht="21.75">
      <c r="A166" s="101"/>
      <c r="B166" s="37"/>
      <c r="C166" s="136" t="s">
        <v>517</v>
      </c>
      <c r="D166" s="37">
        <v>1</v>
      </c>
      <c r="E166" s="37" t="s">
        <v>939</v>
      </c>
      <c r="F166" s="137">
        <v>13000</v>
      </c>
      <c r="G166" s="137">
        <f t="shared" si="6"/>
        <v>13000</v>
      </c>
      <c r="H166" s="102"/>
      <c r="I166" s="40"/>
      <c r="J166" s="40"/>
    </row>
    <row r="167" spans="1:10" ht="21.75">
      <c r="A167" s="101"/>
      <c r="B167" s="37"/>
      <c r="C167" s="136" t="s">
        <v>302</v>
      </c>
      <c r="D167" s="37">
        <v>1</v>
      </c>
      <c r="E167" s="37" t="s">
        <v>922</v>
      </c>
      <c r="F167" s="137">
        <v>5000</v>
      </c>
      <c r="G167" s="137">
        <f t="shared" si="6"/>
        <v>5000</v>
      </c>
      <c r="H167" s="102"/>
      <c r="I167" s="40"/>
      <c r="J167" s="40"/>
    </row>
    <row r="168" spans="1:10" ht="21.75">
      <c r="A168" s="106"/>
      <c r="B168" s="92"/>
      <c r="C168" s="93" t="s">
        <v>518</v>
      </c>
      <c r="D168" s="92">
        <v>4</v>
      </c>
      <c r="E168" s="92" t="s">
        <v>922</v>
      </c>
      <c r="F168" s="135">
        <v>5000</v>
      </c>
      <c r="G168" s="135">
        <f t="shared" si="6"/>
        <v>20000</v>
      </c>
      <c r="H168" s="63"/>
      <c r="I168" s="146"/>
      <c r="J168" s="146"/>
    </row>
    <row r="169" spans="1:10" ht="26.25">
      <c r="A169" s="249"/>
      <c r="B169" s="249"/>
      <c r="C169" s="249"/>
      <c r="D169" s="249"/>
      <c r="E169" s="249"/>
      <c r="F169" s="249"/>
      <c r="G169" s="249"/>
      <c r="H169" s="249"/>
      <c r="I169" s="249"/>
      <c r="J169" s="94" t="s">
        <v>546</v>
      </c>
    </row>
    <row r="170" spans="1:10" ht="21.75">
      <c r="A170" s="254" t="s">
        <v>774</v>
      </c>
      <c r="B170" s="254"/>
      <c r="C170" s="254"/>
      <c r="D170" s="254"/>
      <c r="E170" s="254"/>
      <c r="F170" s="254"/>
      <c r="G170" s="254"/>
      <c r="H170" s="254"/>
      <c r="I170" s="254"/>
      <c r="J170" s="254"/>
    </row>
    <row r="171" spans="1:10" ht="21.75">
      <c r="A171" s="255" t="s">
        <v>628</v>
      </c>
      <c r="B171" s="255"/>
      <c r="C171" s="255"/>
      <c r="D171" s="255"/>
      <c r="E171" s="255"/>
      <c r="F171" s="255"/>
      <c r="G171" s="255"/>
      <c r="H171" s="255"/>
      <c r="I171" s="255"/>
      <c r="J171" s="255"/>
    </row>
    <row r="172" spans="1:10" ht="65.25">
      <c r="A172" s="95" t="s">
        <v>768</v>
      </c>
      <c r="B172" s="95" t="s">
        <v>769</v>
      </c>
      <c r="C172" s="44" t="s">
        <v>798</v>
      </c>
      <c r="D172" s="95" t="s">
        <v>801</v>
      </c>
      <c r="E172" s="44" t="s">
        <v>802</v>
      </c>
      <c r="F172" s="96" t="s">
        <v>770</v>
      </c>
      <c r="G172" s="97" t="s">
        <v>805</v>
      </c>
      <c r="H172" s="44" t="s">
        <v>790</v>
      </c>
      <c r="I172" s="44" t="s">
        <v>927</v>
      </c>
      <c r="J172" s="95" t="s">
        <v>771</v>
      </c>
    </row>
    <row r="173" spans="1:10" ht="21.75">
      <c r="A173" s="98"/>
      <c r="B173" s="98"/>
      <c r="C173" s="133" t="s">
        <v>981</v>
      </c>
      <c r="D173" s="90">
        <v>2</v>
      </c>
      <c r="E173" s="90" t="s">
        <v>939</v>
      </c>
      <c r="F173" s="148">
        <v>15000</v>
      </c>
      <c r="G173" s="148">
        <f>D173*F173</f>
        <v>30000</v>
      </c>
      <c r="H173" s="98"/>
      <c r="I173" s="113"/>
      <c r="J173" s="35"/>
    </row>
    <row r="174" spans="1:10" ht="21.75">
      <c r="A174" s="101"/>
      <c r="B174" s="101"/>
      <c r="C174" s="136" t="s">
        <v>982</v>
      </c>
      <c r="D174" s="37">
        <v>2</v>
      </c>
      <c r="E174" s="37" t="s">
        <v>983</v>
      </c>
      <c r="F174" s="137">
        <v>1200</v>
      </c>
      <c r="G174" s="137">
        <f>D174*F174</f>
        <v>2400</v>
      </c>
      <c r="H174" s="101"/>
      <c r="I174" s="102"/>
      <c r="J174" s="38"/>
    </row>
    <row r="175" spans="1:10" ht="21.75">
      <c r="A175" s="101"/>
      <c r="B175" s="101"/>
      <c r="C175" s="100"/>
      <c r="D175" s="99"/>
      <c r="E175" s="99"/>
      <c r="F175" s="114"/>
      <c r="G175" s="114"/>
      <c r="H175" s="101"/>
      <c r="I175" s="102"/>
      <c r="J175" s="38"/>
    </row>
    <row r="176" spans="1:10" ht="21.75">
      <c r="A176" s="101"/>
      <c r="B176" s="101"/>
      <c r="C176" s="102"/>
      <c r="D176" s="101"/>
      <c r="E176" s="101"/>
      <c r="F176" s="103"/>
      <c r="G176" s="103"/>
      <c r="H176" s="101"/>
      <c r="I176" s="104"/>
      <c r="J176" s="38"/>
    </row>
    <row r="177" spans="1:10" ht="21.75">
      <c r="A177" s="101"/>
      <c r="B177" s="101"/>
      <c r="C177" s="102"/>
      <c r="D177" s="101"/>
      <c r="E177" s="101"/>
      <c r="F177" s="103"/>
      <c r="G177" s="103"/>
      <c r="H177" s="101"/>
      <c r="I177" s="104"/>
      <c r="J177" s="38"/>
    </row>
    <row r="178" spans="1:10" ht="21.75">
      <c r="A178" s="101"/>
      <c r="B178" s="101"/>
      <c r="C178" s="102"/>
      <c r="D178" s="101"/>
      <c r="E178" s="101"/>
      <c r="F178" s="103"/>
      <c r="G178" s="103"/>
      <c r="H178" s="101"/>
      <c r="I178" s="102"/>
      <c r="J178" s="38"/>
    </row>
    <row r="179" spans="1:10" ht="21.75">
      <c r="A179" s="101"/>
      <c r="B179" s="101"/>
      <c r="C179" s="102"/>
      <c r="D179" s="101"/>
      <c r="E179" s="101"/>
      <c r="F179" s="103"/>
      <c r="G179" s="103"/>
      <c r="H179" s="101"/>
      <c r="I179" s="102"/>
      <c r="J179" s="38"/>
    </row>
    <row r="180" spans="1:10" ht="21.75">
      <c r="A180" s="101"/>
      <c r="B180" s="101"/>
      <c r="C180" s="102"/>
      <c r="D180" s="101"/>
      <c r="E180" s="101"/>
      <c r="F180" s="103"/>
      <c r="G180" s="103"/>
      <c r="H180" s="101"/>
      <c r="I180" s="102"/>
      <c r="J180" s="38"/>
    </row>
    <row r="181" spans="1:10" ht="21.75">
      <c r="A181" s="101"/>
      <c r="B181" s="101"/>
      <c r="C181" s="102"/>
      <c r="D181" s="101"/>
      <c r="E181" s="101"/>
      <c r="F181" s="103"/>
      <c r="G181" s="103"/>
      <c r="H181" s="101"/>
      <c r="I181" s="102"/>
      <c r="J181" s="38"/>
    </row>
    <row r="182" spans="1:10" ht="21.75">
      <c r="A182" s="101"/>
      <c r="B182" s="101"/>
      <c r="C182" s="102"/>
      <c r="D182" s="101"/>
      <c r="E182" s="101"/>
      <c r="F182" s="103"/>
      <c r="G182" s="103"/>
      <c r="H182" s="101"/>
      <c r="I182" s="102"/>
      <c r="J182" s="38"/>
    </row>
    <row r="183" spans="1:10" ht="21.75">
      <c r="A183" s="101"/>
      <c r="B183" s="101"/>
      <c r="C183" s="102"/>
      <c r="D183" s="101"/>
      <c r="E183" s="101"/>
      <c r="F183" s="103"/>
      <c r="G183" s="103"/>
      <c r="H183" s="101"/>
      <c r="I183" s="102"/>
      <c r="J183" s="38"/>
    </row>
    <row r="184" spans="1:10" ht="21.75">
      <c r="A184" s="101"/>
      <c r="B184" s="105"/>
      <c r="C184" s="102"/>
      <c r="D184" s="101"/>
      <c r="E184" s="101"/>
      <c r="F184" s="103"/>
      <c r="G184" s="103"/>
      <c r="H184" s="101"/>
      <c r="I184" s="104"/>
      <c r="J184" s="38"/>
    </row>
    <row r="185" spans="1:10" ht="21.75">
      <c r="A185" s="101"/>
      <c r="B185" s="105"/>
      <c r="C185" s="102"/>
      <c r="D185" s="101"/>
      <c r="E185" s="101"/>
      <c r="F185" s="103"/>
      <c r="G185" s="103"/>
      <c r="H185" s="101"/>
      <c r="I185" s="102"/>
      <c r="J185" s="38"/>
    </row>
    <row r="186" spans="1:10" ht="21.75">
      <c r="A186" s="101"/>
      <c r="B186" s="105"/>
      <c r="C186" s="102"/>
      <c r="D186" s="101"/>
      <c r="E186" s="101"/>
      <c r="F186" s="103"/>
      <c r="G186" s="103"/>
      <c r="H186" s="101"/>
      <c r="I186" s="102"/>
      <c r="J186" s="38"/>
    </row>
    <row r="187" spans="1:10" ht="21.75">
      <c r="A187" s="101"/>
      <c r="B187" s="105"/>
      <c r="C187" s="102"/>
      <c r="D187" s="130"/>
      <c r="E187" s="101"/>
      <c r="F187" s="103"/>
      <c r="G187" s="103"/>
      <c r="H187" s="102"/>
      <c r="I187" s="40"/>
      <c r="J187" s="40"/>
    </row>
    <row r="188" spans="1:10" ht="21.75">
      <c r="A188" s="101"/>
      <c r="B188" s="105"/>
      <c r="C188" s="102"/>
      <c r="D188" s="101"/>
      <c r="E188" s="101"/>
      <c r="F188" s="103"/>
      <c r="G188" s="103"/>
      <c r="H188" s="102"/>
      <c r="I188" s="40"/>
      <c r="J188" s="40"/>
    </row>
    <row r="189" spans="1:10" ht="21.75">
      <c r="A189" s="106"/>
      <c r="B189" s="107"/>
      <c r="C189" s="108"/>
      <c r="D189" s="106"/>
      <c r="E189" s="106"/>
      <c r="F189" s="109"/>
      <c r="G189" s="109"/>
      <c r="H189" s="108"/>
      <c r="I189" s="108"/>
      <c r="J189" s="41"/>
    </row>
    <row r="190" spans="1:10" ht="26.25">
      <c r="A190" s="249" t="s">
        <v>767</v>
      </c>
      <c r="B190" s="249"/>
      <c r="C190" s="249"/>
      <c r="D190" s="249"/>
      <c r="E190" s="249"/>
      <c r="F190" s="249"/>
      <c r="G190" s="249"/>
      <c r="H190" s="249"/>
      <c r="I190" s="249"/>
      <c r="J190" s="94" t="s">
        <v>195</v>
      </c>
    </row>
    <row r="191" spans="1:10" ht="21.75">
      <c r="A191" s="254" t="s">
        <v>774</v>
      </c>
      <c r="B191" s="254"/>
      <c r="C191" s="254"/>
      <c r="D191" s="254"/>
      <c r="E191" s="254"/>
      <c r="F191" s="254"/>
      <c r="G191" s="254"/>
      <c r="H191" s="254"/>
      <c r="I191" s="254"/>
      <c r="J191" s="254"/>
    </row>
    <row r="192" spans="1:10" ht="21.75">
      <c r="A192" s="255" t="s">
        <v>629</v>
      </c>
      <c r="B192" s="255"/>
      <c r="C192" s="255"/>
      <c r="D192" s="255"/>
      <c r="E192" s="255"/>
      <c r="F192" s="255"/>
      <c r="G192" s="255"/>
      <c r="H192" s="255"/>
      <c r="I192" s="255"/>
      <c r="J192" s="255"/>
    </row>
    <row r="193" spans="1:10" ht="65.25">
      <c r="A193" s="95" t="s">
        <v>768</v>
      </c>
      <c r="B193" s="95" t="s">
        <v>769</v>
      </c>
      <c r="C193" s="110" t="s">
        <v>798</v>
      </c>
      <c r="D193" s="111" t="s">
        <v>801</v>
      </c>
      <c r="E193" s="110" t="s">
        <v>802</v>
      </c>
      <c r="F193" s="128" t="s">
        <v>770</v>
      </c>
      <c r="G193" s="142" t="s">
        <v>805</v>
      </c>
      <c r="H193" s="44" t="s">
        <v>790</v>
      </c>
      <c r="I193" s="44" t="s">
        <v>927</v>
      </c>
      <c r="J193" s="95" t="s">
        <v>772</v>
      </c>
    </row>
    <row r="194" spans="1:10" ht="21.75">
      <c r="A194" s="64">
        <v>1</v>
      </c>
      <c r="B194" s="90" t="s">
        <v>984</v>
      </c>
      <c r="C194" s="133" t="s">
        <v>985</v>
      </c>
      <c r="D194" s="90">
        <v>1</v>
      </c>
      <c r="E194" s="90" t="s">
        <v>922</v>
      </c>
      <c r="F194" s="145"/>
      <c r="G194" s="134">
        <f>SUM(G195:G210)</f>
        <v>678000</v>
      </c>
      <c r="H194" s="91" t="s">
        <v>858</v>
      </c>
      <c r="I194" s="133" t="s">
        <v>851</v>
      </c>
      <c r="J194" s="90">
        <v>4</v>
      </c>
    </row>
    <row r="195" spans="1:10" ht="21.75">
      <c r="A195" s="101"/>
      <c r="B195" s="37"/>
      <c r="C195" s="136" t="s">
        <v>519</v>
      </c>
      <c r="D195" s="37">
        <v>1</v>
      </c>
      <c r="E195" s="37" t="s">
        <v>923</v>
      </c>
      <c r="F195" s="137">
        <v>40000</v>
      </c>
      <c r="G195" s="137">
        <f aca="true" t="shared" si="7" ref="G195:G207">D195*F195</f>
        <v>40000</v>
      </c>
      <c r="H195" s="147" t="s">
        <v>860</v>
      </c>
      <c r="I195" s="136" t="s">
        <v>852</v>
      </c>
      <c r="J195" s="37">
        <v>4</v>
      </c>
    </row>
    <row r="196" spans="1:10" ht="21.75">
      <c r="A196" s="101"/>
      <c r="B196" s="37"/>
      <c r="C196" s="136" t="s">
        <v>986</v>
      </c>
      <c r="D196" s="37">
        <v>1</v>
      </c>
      <c r="E196" s="37" t="s">
        <v>922</v>
      </c>
      <c r="F196" s="164">
        <v>15000</v>
      </c>
      <c r="G196" s="137">
        <f t="shared" si="7"/>
        <v>15000</v>
      </c>
      <c r="H196" s="37" t="s">
        <v>859</v>
      </c>
      <c r="I196" s="136" t="s">
        <v>911</v>
      </c>
      <c r="J196" s="37">
        <v>4</v>
      </c>
    </row>
    <row r="197" spans="1:10" ht="21.75">
      <c r="A197" s="101"/>
      <c r="B197" s="37"/>
      <c r="C197" s="136" t="s">
        <v>987</v>
      </c>
      <c r="D197" s="37">
        <v>1</v>
      </c>
      <c r="E197" s="37" t="s">
        <v>939</v>
      </c>
      <c r="F197" s="137">
        <v>65000</v>
      </c>
      <c r="G197" s="137">
        <f t="shared" si="7"/>
        <v>65000</v>
      </c>
      <c r="H197" s="40" t="s">
        <v>863</v>
      </c>
      <c r="I197" s="40" t="s">
        <v>857</v>
      </c>
      <c r="J197" s="37">
        <v>4</v>
      </c>
    </row>
    <row r="198" spans="1:10" ht="21.75">
      <c r="A198" s="101"/>
      <c r="B198" s="37"/>
      <c r="C198" s="136" t="s">
        <v>988</v>
      </c>
      <c r="D198" s="37">
        <v>1</v>
      </c>
      <c r="E198" s="37" t="s">
        <v>923</v>
      </c>
      <c r="F198" s="137">
        <v>40000</v>
      </c>
      <c r="G198" s="137">
        <f t="shared" si="7"/>
        <v>40000</v>
      </c>
      <c r="H198" s="40"/>
      <c r="I198" s="40"/>
      <c r="J198" s="40"/>
    </row>
    <row r="199" spans="1:10" ht="21.75">
      <c r="A199" s="101"/>
      <c r="B199" s="37"/>
      <c r="C199" s="136" t="s">
        <v>989</v>
      </c>
      <c r="D199" s="37">
        <v>1</v>
      </c>
      <c r="E199" s="37" t="s">
        <v>923</v>
      </c>
      <c r="F199" s="137">
        <v>75000</v>
      </c>
      <c r="G199" s="137">
        <f t="shared" si="7"/>
        <v>75000</v>
      </c>
      <c r="H199" s="101"/>
      <c r="I199" s="102"/>
      <c r="J199" s="38"/>
    </row>
    <row r="200" spans="1:10" ht="21.75">
      <c r="A200" s="101"/>
      <c r="B200" s="37"/>
      <c r="C200" s="136" t="s">
        <v>303</v>
      </c>
      <c r="D200" s="37">
        <v>1</v>
      </c>
      <c r="E200" s="37" t="s">
        <v>923</v>
      </c>
      <c r="F200" s="137">
        <v>75000</v>
      </c>
      <c r="G200" s="137">
        <f t="shared" si="7"/>
        <v>75000</v>
      </c>
      <c r="H200" s="102"/>
      <c r="I200" s="102"/>
      <c r="J200" s="38"/>
    </row>
    <row r="201" spans="1:10" ht="21.75">
      <c r="A201" s="101"/>
      <c r="B201" s="37"/>
      <c r="C201" s="136" t="s">
        <v>304</v>
      </c>
      <c r="D201" s="37">
        <v>3</v>
      </c>
      <c r="E201" s="37" t="s">
        <v>923</v>
      </c>
      <c r="F201" s="137">
        <v>4000</v>
      </c>
      <c r="G201" s="137">
        <f t="shared" si="7"/>
        <v>12000</v>
      </c>
      <c r="H201" s="101"/>
      <c r="I201" s="102"/>
      <c r="J201" s="38"/>
    </row>
    <row r="202" spans="1:10" ht="21.75">
      <c r="A202" s="101"/>
      <c r="B202" s="37"/>
      <c r="C202" s="136" t="s">
        <v>206</v>
      </c>
      <c r="D202" s="37">
        <v>1</v>
      </c>
      <c r="E202" s="37" t="s">
        <v>923</v>
      </c>
      <c r="F202" s="137">
        <v>200000</v>
      </c>
      <c r="G202" s="137">
        <f t="shared" si="7"/>
        <v>200000</v>
      </c>
      <c r="H202" s="101"/>
      <c r="I202" s="102"/>
      <c r="J202" s="38"/>
    </row>
    <row r="203" spans="1:10" ht="21.75">
      <c r="A203" s="101"/>
      <c r="B203" s="37"/>
      <c r="C203" s="136" t="s">
        <v>990</v>
      </c>
      <c r="D203" s="37">
        <v>1</v>
      </c>
      <c r="E203" s="37" t="s">
        <v>922</v>
      </c>
      <c r="F203" s="137">
        <v>10000</v>
      </c>
      <c r="G203" s="137">
        <f t="shared" si="7"/>
        <v>10000</v>
      </c>
      <c r="H203" s="101"/>
      <c r="I203" s="40"/>
      <c r="J203" s="40"/>
    </row>
    <row r="204" spans="1:10" ht="21.75">
      <c r="A204" s="101"/>
      <c r="B204" s="37"/>
      <c r="C204" s="136" t="s">
        <v>991</v>
      </c>
      <c r="D204" s="37">
        <v>1</v>
      </c>
      <c r="E204" s="37" t="s">
        <v>923</v>
      </c>
      <c r="F204" s="137">
        <v>14000</v>
      </c>
      <c r="G204" s="137">
        <f t="shared" si="7"/>
        <v>14000</v>
      </c>
      <c r="H204" s="102"/>
      <c r="I204" s="40"/>
      <c r="J204" s="40"/>
    </row>
    <row r="205" spans="1:10" ht="21.75">
      <c r="A205" s="101"/>
      <c r="B205" s="37"/>
      <c r="C205" s="136" t="s">
        <v>941</v>
      </c>
      <c r="D205" s="37">
        <v>1</v>
      </c>
      <c r="E205" s="37" t="s">
        <v>939</v>
      </c>
      <c r="F205" s="137">
        <v>15000</v>
      </c>
      <c r="G205" s="137">
        <f t="shared" si="7"/>
        <v>15000</v>
      </c>
      <c r="H205" s="102"/>
      <c r="I205" s="40"/>
      <c r="J205" s="40"/>
    </row>
    <row r="206" spans="1:10" ht="21.75">
      <c r="A206" s="101"/>
      <c r="B206" s="37"/>
      <c r="C206" s="136" t="s">
        <v>520</v>
      </c>
      <c r="D206" s="37">
        <v>1</v>
      </c>
      <c r="E206" s="37" t="s">
        <v>939</v>
      </c>
      <c r="F206" s="137">
        <v>13000</v>
      </c>
      <c r="G206" s="137">
        <f t="shared" si="7"/>
        <v>13000</v>
      </c>
      <c r="H206" s="102"/>
      <c r="I206" s="40"/>
      <c r="J206" s="40"/>
    </row>
    <row r="207" spans="1:10" ht="21.75">
      <c r="A207" s="101"/>
      <c r="B207" s="37"/>
      <c r="C207" s="166" t="s">
        <v>305</v>
      </c>
      <c r="D207" s="37">
        <v>1</v>
      </c>
      <c r="E207" s="37" t="s">
        <v>923</v>
      </c>
      <c r="F207" s="137">
        <v>35000</v>
      </c>
      <c r="G207" s="137">
        <f t="shared" si="7"/>
        <v>35000</v>
      </c>
      <c r="H207" s="102"/>
      <c r="I207" s="40"/>
      <c r="J207" s="40"/>
    </row>
    <row r="208" spans="1:10" ht="21.75">
      <c r="A208" s="101"/>
      <c r="B208" s="37"/>
      <c r="C208" s="136" t="s">
        <v>992</v>
      </c>
      <c r="D208" s="37">
        <v>1</v>
      </c>
      <c r="E208" s="37" t="s">
        <v>923</v>
      </c>
      <c r="F208" s="137">
        <v>15000</v>
      </c>
      <c r="G208" s="137">
        <f>D208*F208</f>
        <v>15000</v>
      </c>
      <c r="H208" s="102"/>
      <c r="I208" s="40"/>
      <c r="J208" s="40"/>
    </row>
    <row r="209" spans="1:10" ht="21.75">
      <c r="A209" s="101"/>
      <c r="B209" s="37"/>
      <c r="C209" s="136" t="s">
        <v>306</v>
      </c>
      <c r="D209" s="37">
        <v>1</v>
      </c>
      <c r="E209" s="37" t="s">
        <v>922</v>
      </c>
      <c r="F209" s="137">
        <v>4000</v>
      </c>
      <c r="G209" s="137">
        <f>D209*F209</f>
        <v>4000</v>
      </c>
      <c r="H209" s="102"/>
      <c r="I209" s="40"/>
      <c r="J209" s="40"/>
    </row>
    <row r="210" spans="1:10" ht="21.75">
      <c r="A210" s="189"/>
      <c r="B210" s="92"/>
      <c r="C210" s="93" t="s">
        <v>993</v>
      </c>
      <c r="D210" s="92">
        <v>5</v>
      </c>
      <c r="E210" s="92" t="s">
        <v>922</v>
      </c>
      <c r="F210" s="135">
        <v>10000</v>
      </c>
      <c r="G210" s="135">
        <f>D210*F210</f>
        <v>50000</v>
      </c>
      <c r="H210" s="190"/>
      <c r="I210" s="41"/>
      <c r="J210" s="191"/>
    </row>
    <row r="211" spans="1:10" ht="26.25">
      <c r="A211" s="249" t="s">
        <v>767</v>
      </c>
      <c r="B211" s="249"/>
      <c r="C211" s="249"/>
      <c r="D211" s="249"/>
      <c r="E211" s="249"/>
      <c r="F211" s="249"/>
      <c r="G211" s="249"/>
      <c r="H211" s="249"/>
      <c r="I211" s="249"/>
      <c r="J211" s="94" t="s">
        <v>196</v>
      </c>
    </row>
    <row r="212" spans="1:10" ht="21.75">
      <c r="A212" s="254" t="s">
        <v>774</v>
      </c>
      <c r="B212" s="254"/>
      <c r="C212" s="254"/>
      <c r="D212" s="254"/>
      <c r="E212" s="254"/>
      <c r="F212" s="254"/>
      <c r="G212" s="254"/>
      <c r="H212" s="254"/>
      <c r="I212" s="254"/>
      <c r="J212" s="254"/>
    </row>
    <row r="213" spans="1:10" ht="21.75">
      <c r="A213" s="255" t="s">
        <v>630</v>
      </c>
      <c r="B213" s="255"/>
      <c r="C213" s="255"/>
      <c r="D213" s="255"/>
      <c r="E213" s="255"/>
      <c r="F213" s="255"/>
      <c r="G213" s="255"/>
      <c r="H213" s="255"/>
      <c r="I213" s="255"/>
      <c r="J213" s="255"/>
    </row>
    <row r="214" spans="1:10" ht="65.25">
      <c r="A214" s="95" t="s">
        <v>768</v>
      </c>
      <c r="B214" s="95" t="s">
        <v>769</v>
      </c>
      <c r="C214" s="110" t="s">
        <v>798</v>
      </c>
      <c r="D214" s="111" t="s">
        <v>801</v>
      </c>
      <c r="E214" s="110" t="s">
        <v>802</v>
      </c>
      <c r="F214" s="128" t="s">
        <v>770</v>
      </c>
      <c r="G214" s="142" t="s">
        <v>805</v>
      </c>
      <c r="H214" s="44" t="s">
        <v>790</v>
      </c>
      <c r="I214" s="44" t="s">
        <v>927</v>
      </c>
      <c r="J214" s="95" t="s">
        <v>772</v>
      </c>
    </row>
    <row r="215" spans="1:10" ht="21.75">
      <c r="A215" s="64">
        <v>1</v>
      </c>
      <c r="B215" s="90" t="s">
        <v>994</v>
      </c>
      <c r="C215" s="133" t="s">
        <v>995</v>
      </c>
      <c r="D215" s="90">
        <v>1</v>
      </c>
      <c r="E215" s="90" t="s">
        <v>922</v>
      </c>
      <c r="F215" s="145"/>
      <c r="G215" s="134">
        <f>SUM(G216:G231)</f>
        <v>109500</v>
      </c>
      <c r="H215" s="90" t="s">
        <v>18</v>
      </c>
      <c r="I215" s="91" t="s">
        <v>817</v>
      </c>
      <c r="J215" s="90">
        <v>3</v>
      </c>
    </row>
    <row r="216" spans="1:10" ht="21.75">
      <c r="A216" s="101"/>
      <c r="B216" s="37"/>
      <c r="C216" s="136" t="s">
        <v>0</v>
      </c>
      <c r="D216" s="37">
        <v>1</v>
      </c>
      <c r="E216" s="37" t="s">
        <v>923</v>
      </c>
      <c r="F216" s="137">
        <v>30000</v>
      </c>
      <c r="G216" s="137">
        <f>D216*F216</f>
        <v>30000</v>
      </c>
      <c r="H216" s="147"/>
      <c r="I216" s="136"/>
      <c r="J216" s="40"/>
    </row>
    <row r="217" spans="1:10" ht="21.75">
      <c r="A217" s="101"/>
      <c r="B217" s="37"/>
      <c r="C217" s="136" t="s">
        <v>1</v>
      </c>
      <c r="D217" s="37">
        <v>1</v>
      </c>
      <c r="E217" s="37" t="s">
        <v>923</v>
      </c>
      <c r="F217" s="164">
        <v>30000</v>
      </c>
      <c r="G217" s="137">
        <f>D217*F217</f>
        <v>30000</v>
      </c>
      <c r="H217" s="37"/>
      <c r="I217" s="136"/>
      <c r="J217" s="40"/>
    </row>
    <row r="218" spans="1:10" ht="21.75">
      <c r="A218" s="101"/>
      <c r="B218" s="37"/>
      <c r="C218" s="136" t="s">
        <v>2</v>
      </c>
      <c r="D218" s="37">
        <v>1</v>
      </c>
      <c r="E218" s="37" t="s">
        <v>923</v>
      </c>
      <c r="F218" s="137">
        <v>30000</v>
      </c>
      <c r="G218" s="137">
        <f>D218*F218</f>
        <v>30000</v>
      </c>
      <c r="H218" s="40"/>
      <c r="I218" s="40"/>
      <c r="J218" s="40"/>
    </row>
    <row r="219" spans="1:10" ht="21.75">
      <c r="A219" s="101"/>
      <c r="B219" s="37"/>
      <c r="C219" s="136" t="s">
        <v>521</v>
      </c>
      <c r="D219" s="37">
        <v>20</v>
      </c>
      <c r="E219" s="37" t="s">
        <v>922</v>
      </c>
      <c r="F219" s="137">
        <v>600</v>
      </c>
      <c r="G219" s="137">
        <f>D219*F219</f>
        <v>12000</v>
      </c>
      <c r="H219" s="40"/>
      <c r="I219" s="40"/>
      <c r="J219" s="40"/>
    </row>
    <row r="220" spans="1:10" ht="21.75">
      <c r="A220" s="101"/>
      <c r="B220" s="37"/>
      <c r="C220" s="136" t="s">
        <v>522</v>
      </c>
      <c r="D220" s="37">
        <v>5</v>
      </c>
      <c r="E220" s="37" t="s">
        <v>983</v>
      </c>
      <c r="F220" s="137">
        <v>1500</v>
      </c>
      <c r="G220" s="137">
        <f>D220*F220</f>
        <v>7500</v>
      </c>
      <c r="H220" s="101"/>
      <c r="I220" s="102"/>
      <c r="J220" s="38"/>
    </row>
    <row r="221" spans="1:10" ht="21.75">
      <c r="A221" s="101"/>
      <c r="B221" s="167"/>
      <c r="C221" s="168"/>
      <c r="D221" s="167"/>
      <c r="E221" s="167"/>
      <c r="F221" s="169"/>
      <c r="G221" s="169"/>
      <c r="H221" s="100"/>
      <c r="I221" s="100"/>
      <c r="J221" s="163"/>
    </row>
    <row r="222" spans="1:10" ht="21.75">
      <c r="A222" s="101"/>
      <c r="B222" s="37"/>
      <c r="C222" s="136"/>
      <c r="D222" s="37"/>
      <c r="E222" s="37"/>
      <c r="F222" s="137"/>
      <c r="G222" s="137"/>
      <c r="H222" s="101"/>
      <c r="I222" s="102"/>
      <c r="J222" s="38"/>
    </row>
    <row r="223" spans="1:10" ht="21.75">
      <c r="A223" s="101"/>
      <c r="B223" s="37"/>
      <c r="C223" s="136"/>
      <c r="D223" s="37"/>
      <c r="E223" s="37"/>
      <c r="F223" s="137"/>
      <c r="G223" s="137"/>
      <c r="H223" s="101"/>
      <c r="I223" s="102"/>
      <c r="J223" s="38"/>
    </row>
    <row r="224" spans="1:10" ht="21.75">
      <c r="A224" s="101"/>
      <c r="B224" s="37"/>
      <c r="C224" s="136"/>
      <c r="D224" s="37"/>
      <c r="E224" s="37"/>
      <c r="F224" s="137"/>
      <c r="G224" s="137"/>
      <c r="H224" s="101"/>
      <c r="I224" s="40"/>
      <c r="J224" s="40"/>
    </row>
    <row r="225" spans="1:10" ht="21.75">
      <c r="A225" s="101"/>
      <c r="B225" s="37"/>
      <c r="C225" s="136"/>
      <c r="D225" s="37"/>
      <c r="E225" s="37"/>
      <c r="F225" s="137"/>
      <c r="G225" s="137"/>
      <c r="H225" s="102"/>
      <c r="I225" s="40"/>
      <c r="J225" s="40"/>
    </row>
    <row r="226" spans="1:10" ht="21.75">
      <c r="A226" s="101"/>
      <c r="B226" s="37"/>
      <c r="C226" s="136"/>
      <c r="D226" s="37"/>
      <c r="E226" s="37"/>
      <c r="F226" s="137"/>
      <c r="G226" s="137"/>
      <c r="H226" s="102"/>
      <c r="I226" s="40"/>
      <c r="J226" s="40"/>
    </row>
    <row r="227" spans="1:10" ht="21.75">
      <c r="A227" s="101"/>
      <c r="B227" s="37"/>
      <c r="C227" s="136"/>
      <c r="D227" s="37"/>
      <c r="E227" s="37"/>
      <c r="F227" s="137"/>
      <c r="G227" s="137"/>
      <c r="H227" s="102"/>
      <c r="I227" s="40"/>
      <c r="J227" s="40"/>
    </row>
    <row r="228" spans="1:10" ht="21.75">
      <c r="A228" s="101"/>
      <c r="B228" s="37"/>
      <c r="C228" s="166"/>
      <c r="D228" s="37"/>
      <c r="E228" s="37"/>
      <c r="F228" s="137"/>
      <c r="G228" s="137"/>
      <c r="H228" s="102"/>
      <c r="I228" s="40"/>
      <c r="J228" s="40"/>
    </row>
    <row r="229" spans="1:10" ht="21.75">
      <c r="A229" s="101"/>
      <c r="B229" s="37"/>
      <c r="C229" s="136"/>
      <c r="D229" s="37"/>
      <c r="E229" s="37"/>
      <c r="F229" s="137"/>
      <c r="G229" s="137"/>
      <c r="H229" s="102"/>
      <c r="I229" s="40"/>
      <c r="J229" s="40"/>
    </row>
    <row r="230" spans="1:10" ht="21.75">
      <c r="A230" s="101"/>
      <c r="B230" s="37"/>
      <c r="C230" s="136"/>
      <c r="D230" s="37"/>
      <c r="E230" s="37"/>
      <c r="F230" s="137"/>
      <c r="G230" s="137"/>
      <c r="H230" s="102"/>
      <c r="I230" s="40"/>
      <c r="J230" s="40"/>
    </row>
    <row r="231" spans="1:10" ht="21.75">
      <c r="A231" s="189"/>
      <c r="B231" s="92"/>
      <c r="C231" s="93"/>
      <c r="D231" s="92"/>
      <c r="E231" s="92"/>
      <c r="F231" s="135"/>
      <c r="G231" s="135"/>
      <c r="H231" s="190"/>
      <c r="I231" s="41"/>
      <c r="J231" s="191"/>
    </row>
    <row r="232" spans="1:10" ht="26.25">
      <c r="A232" s="249" t="s">
        <v>767</v>
      </c>
      <c r="B232" s="249"/>
      <c r="C232" s="249"/>
      <c r="D232" s="249"/>
      <c r="E232" s="249"/>
      <c r="F232" s="249"/>
      <c r="G232" s="249"/>
      <c r="H232" s="249"/>
      <c r="I232" s="249"/>
      <c r="J232" s="94" t="s">
        <v>197</v>
      </c>
    </row>
    <row r="233" spans="1:10" ht="21.75">
      <c r="A233" s="254" t="s">
        <v>774</v>
      </c>
      <c r="B233" s="254"/>
      <c r="C233" s="254"/>
      <c r="D233" s="254"/>
      <c r="E233" s="254"/>
      <c r="F233" s="254"/>
      <c r="G233" s="254"/>
      <c r="H233" s="254"/>
      <c r="I233" s="254"/>
      <c r="J233" s="254"/>
    </row>
    <row r="234" spans="1:10" ht="21.75">
      <c r="A234" s="255" t="s">
        <v>631</v>
      </c>
      <c r="B234" s="255"/>
      <c r="C234" s="255"/>
      <c r="D234" s="255"/>
      <c r="E234" s="255"/>
      <c r="F234" s="255"/>
      <c r="G234" s="255"/>
      <c r="H234" s="255"/>
      <c r="I234" s="255"/>
      <c r="J234" s="255"/>
    </row>
    <row r="235" spans="1:10" ht="65.25">
      <c r="A235" s="95" t="s">
        <v>768</v>
      </c>
      <c r="B235" s="95" t="s">
        <v>769</v>
      </c>
      <c r="C235" s="110" t="s">
        <v>798</v>
      </c>
      <c r="D235" s="111" t="s">
        <v>801</v>
      </c>
      <c r="E235" s="110" t="s">
        <v>802</v>
      </c>
      <c r="F235" s="128" t="s">
        <v>770</v>
      </c>
      <c r="G235" s="142" t="s">
        <v>805</v>
      </c>
      <c r="H235" s="44" t="s">
        <v>790</v>
      </c>
      <c r="I235" s="44" t="s">
        <v>927</v>
      </c>
      <c r="J235" s="95" t="s">
        <v>772</v>
      </c>
    </row>
    <row r="236" spans="1:10" ht="21.75">
      <c r="A236" s="64">
        <v>1</v>
      </c>
      <c r="B236" s="90" t="s">
        <v>3</v>
      </c>
      <c r="C236" s="133" t="s">
        <v>4</v>
      </c>
      <c r="D236" s="90">
        <v>1</v>
      </c>
      <c r="E236" s="90" t="s">
        <v>922</v>
      </c>
      <c r="F236" s="145"/>
      <c r="G236" s="134">
        <f>SUM(G237:G243)</f>
        <v>1527000</v>
      </c>
      <c r="H236" s="90" t="s">
        <v>872</v>
      </c>
      <c r="I236" s="91" t="s">
        <v>817</v>
      </c>
      <c r="J236" s="90">
        <v>3</v>
      </c>
    </row>
    <row r="237" spans="1:10" ht="21.75">
      <c r="A237" s="101"/>
      <c r="B237" s="37"/>
      <c r="C237" s="136" t="s">
        <v>523</v>
      </c>
      <c r="D237" s="37">
        <v>20</v>
      </c>
      <c r="E237" s="37" t="s">
        <v>922</v>
      </c>
      <c r="F237" s="170">
        <v>600</v>
      </c>
      <c r="G237" s="170">
        <f aca="true" t="shared" si="8" ref="G237:G243">D237*F237</f>
        <v>12000</v>
      </c>
      <c r="H237" s="37" t="s">
        <v>827</v>
      </c>
      <c r="I237" s="40" t="s">
        <v>820</v>
      </c>
      <c r="J237" s="37">
        <v>4</v>
      </c>
    </row>
    <row r="238" spans="1:10" ht="21.75">
      <c r="A238" s="101"/>
      <c r="B238" s="37"/>
      <c r="C238" s="136" t="s">
        <v>5</v>
      </c>
      <c r="D238" s="37">
        <v>1</v>
      </c>
      <c r="E238" s="37" t="s">
        <v>923</v>
      </c>
      <c r="F238" s="170">
        <v>65000</v>
      </c>
      <c r="G238" s="170">
        <f t="shared" si="8"/>
        <v>65000</v>
      </c>
      <c r="H238" s="37" t="s">
        <v>826</v>
      </c>
      <c r="I238" s="40" t="s">
        <v>819</v>
      </c>
      <c r="J238" s="37">
        <v>4</v>
      </c>
    </row>
    <row r="239" spans="1:10" ht="21.75">
      <c r="A239" s="101"/>
      <c r="B239" s="37"/>
      <c r="C239" s="136" t="s">
        <v>6</v>
      </c>
      <c r="D239" s="37">
        <v>1</v>
      </c>
      <c r="E239" s="37" t="s">
        <v>923</v>
      </c>
      <c r="F239" s="170">
        <v>1300000</v>
      </c>
      <c r="G239" s="170">
        <f t="shared" si="8"/>
        <v>1300000</v>
      </c>
      <c r="H239" s="37" t="s">
        <v>828</v>
      </c>
      <c r="I239" s="40" t="s">
        <v>821</v>
      </c>
      <c r="J239" s="37">
        <v>4</v>
      </c>
    </row>
    <row r="240" spans="1:10" ht="21.75">
      <c r="A240" s="101"/>
      <c r="B240" s="37"/>
      <c r="C240" s="136" t="s">
        <v>524</v>
      </c>
      <c r="D240" s="37">
        <v>1</v>
      </c>
      <c r="E240" s="37" t="s">
        <v>922</v>
      </c>
      <c r="F240" s="170">
        <v>60000</v>
      </c>
      <c r="G240" s="170">
        <f t="shared" si="8"/>
        <v>60000</v>
      </c>
      <c r="H240" s="37" t="s">
        <v>829</v>
      </c>
      <c r="I240" s="40" t="s">
        <v>822</v>
      </c>
      <c r="J240" s="37">
        <v>4</v>
      </c>
    </row>
    <row r="241" spans="1:10" ht="21.75">
      <c r="A241" s="101"/>
      <c r="B241" s="37"/>
      <c r="C241" s="136" t="s">
        <v>525</v>
      </c>
      <c r="D241" s="37">
        <v>1</v>
      </c>
      <c r="E241" s="37" t="s">
        <v>922</v>
      </c>
      <c r="F241" s="170">
        <v>30000</v>
      </c>
      <c r="G241" s="170">
        <f t="shared" si="8"/>
        <v>30000</v>
      </c>
      <c r="H241" s="37" t="s">
        <v>830</v>
      </c>
      <c r="I241" s="40" t="s">
        <v>823</v>
      </c>
      <c r="J241" s="37">
        <v>4</v>
      </c>
    </row>
    <row r="242" spans="1:10" ht="21.75">
      <c r="A242" s="101"/>
      <c r="B242" s="37"/>
      <c r="C242" s="136" t="s">
        <v>526</v>
      </c>
      <c r="D242" s="37">
        <v>1</v>
      </c>
      <c r="E242" s="37" t="s">
        <v>922</v>
      </c>
      <c r="F242" s="170">
        <v>30000</v>
      </c>
      <c r="G242" s="170">
        <f t="shared" si="8"/>
        <v>30000</v>
      </c>
      <c r="H242" s="37" t="s">
        <v>858</v>
      </c>
      <c r="I242" s="40" t="s">
        <v>851</v>
      </c>
      <c r="J242" s="37">
        <v>4</v>
      </c>
    </row>
    <row r="243" spans="1:10" ht="21.75">
      <c r="A243" s="101"/>
      <c r="B243" s="37"/>
      <c r="C243" s="136" t="s">
        <v>527</v>
      </c>
      <c r="D243" s="37">
        <v>1</v>
      </c>
      <c r="E243" s="37" t="s">
        <v>922</v>
      </c>
      <c r="F243" s="170">
        <v>30000</v>
      </c>
      <c r="G243" s="170">
        <f t="shared" si="8"/>
        <v>30000</v>
      </c>
      <c r="H243" s="37" t="s">
        <v>860</v>
      </c>
      <c r="I243" s="40" t="s">
        <v>852</v>
      </c>
      <c r="J243" s="37">
        <v>4</v>
      </c>
    </row>
    <row r="244" spans="1:10" ht="21.75">
      <c r="A244" s="101"/>
      <c r="B244" s="37"/>
      <c r="C244" s="136"/>
      <c r="D244" s="37"/>
      <c r="E244" s="37"/>
      <c r="F244" s="170"/>
      <c r="G244" s="170"/>
      <c r="H244" s="37" t="s">
        <v>859</v>
      </c>
      <c r="I244" s="40" t="s">
        <v>911</v>
      </c>
      <c r="J244" s="37">
        <v>4</v>
      </c>
    </row>
    <row r="245" spans="1:10" ht="21.75">
      <c r="A245" s="101">
        <v>2</v>
      </c>
      <c r="B245" s="37" t="s">
        <v>7</v>
      </c>
      <c r="C245" s="149" t="s">
        <v>8</v>
      </c>
      <c r="D245" s="37">
        <v>1</v>
      </c>
      <c r="E245" s="37" t="s">
        <v>922</v>
      </c>
      <c r="F245" s="137"/>
      <c r="G245" s="240">
        <f>SUM(G246:G251)</f>
        <v>90000</v>
      </c>
      <c r="H245" s="37" t="s">
        <v>861</v>
      </c>
      <c r="I245" s="40" t="s">
        <v>853</v>
      </c>
      <c r="J245" s="37">
        <v>4</v>
      </c>
    </row>
    <row r="246" spans="1:10" ht="21.75">
      <c r="A246" s="101"/>
      <c r="B246" s="37"/>
      <c r="C246" s="149" t="s">
        <v>9</v>
      </c>
      <c r="D246" s="37">
        <v>1</v>
      </c>
      <c r="E246" s="37" t="s">
        <v>923</v>
      </c>
      <c r="F246" s="170">
        <v>30000</v>
      </c>
      <c r="G246" s="170">
        <f>D246*F246</f>
        <v>30000</v>
      </c>
      <c r="H246" s="37" t="s">
        <v>862</v>
      </c>
      <c r="I246" s="40" t="s">
        <v>854</v>
      </c>
      <c r="J246" s="37">
        <v>4</v>
      </c>
    </row>
    <row r="247" spans="1:10" ht="21.75">
      <c r="A247" s="101"/>
      <c r="B247" s="37"/>
      <c r="C247" s="149" t="s">
        <v>10</v>
      </c>
      <c r="D247" s="37">
        <v>5</v>
      </c>
      <c r="E247" s="37" t="s">
        <v>922</v>
      </c>
      <c r="F247" s="170">
        <v>3000</v>
      </c>
      <c r="G247" s="170">
        <f>D247*F247</f>
        <v>15000</v>
      </c>
      <c r="H247" s="37" t="s">
        <v>863</v>
      </c>
      <c r="I247" s="40" t="s">
        <v>857</v>
      </c>
      <c r="J247" s="37">
        <v>4</v>
      </c>
    </row>
    <row r="248" spans="1:10" ht="21.75">
      <c r="A248" s="101"/>
      <c r="B248" s="37"/>
      <c r="C248" s="149" t="s">
        <v>207</v>
      </c>
      <c r="D248" s="37">
        <v>1</v>
      </c>
      <c r="E248" s="37" t="s">
        <v>923</v>
      </c>
      <c r="F248" s="170">
        <v>15000</v>
      </c>
      <c r="G248" s="170">
        <f>D248*F248</f>
        <v>15000</v>
      </c>
      <c r="H248" s="37" t="s">
        <v>864</v>
      </c>
      <c r="I248" s="40" t="s">
        <v>855</v>
      </c>
      <c r="J248" s="37">
        <v>4</v>
      </c>
    </row>
    <row r="249" spans="1:10" ht="21.75">
      <c r="A249" s="101"/>
      <c r="B249" s="37"/>
      <c r="C249" s="149" t="s">
        <v>11</v>
      </c>
      <c r="D249" s="37">
        <v>1</v>
      </c>
      <c r="E249" s="37" t="s">
        <v>983</v>
      </c>
      <c r="F249" s="170">
        <v>15000</v>
      </c>
      <c r="G249" s="170">
        <f>D249*F249</f>
        <v>15000</v>
      </c>
      <c r="H249" s="37"/>
      <c r="I249" s="40"/>
      <c r="J249" s="37"/>
    </row>
    <row r="250" spans="1:10" ht="21.75">
      <c r="A250" s="101"/>
      <c r="B250" s="37"/>
      <c r="C250" s="149" t="s">
        <v>528</v>
      </c>
      <c r="D250" s="37">
        <v>1</v>
      </c>
      <c r="E250" s="37" t="s">
        <v>923</v>
      </c>
      <c r="F250" s="170">
        <v>15000</v>
      </c>
      <c r="G250" s="170">
        <f>D250*F250</f>
        <v>15000</v>
      </c>
      <c r="H250" s="102"/>
      <c r="I250" s="40"/>
      <c r="J250" s="40"/>
    </row>
    <row r="251" spans="1:10" ht="21.75">
      <c r="A251" s="101"/>
      <c r="B251" s="40"/>
      <c r="C251" s="40"/>
      <c r="D251" s="40"/>
      <c r="E251" s="40"/>
      <c r="F251" s="137"/>
      <c r="G251" s="137"/>
      <c r="H251" s="102"/>
      <c r="I251" s="40"/>
      <c r="J251" s="40"/>
    </row>
    <row r="252" spans="1:10" ht="21.75">
      <c r="A252" s="192"/>
      <c r="B252" s="119"/>
      <c r="C252" s="172"/>
      <c r="D252" s="119"/>
      <c r="E252" s="119"/>
      <c r="F252" s="173"/>
      <c r="G252" s="173"/>
      <c r="H252" s="171"/>
      <c r="I252" s="41"/>
      <c r="J252" s="193"/>
    </row>
    <row r="253" spans="1:10" ht="26.25">
      <c r="A253" s="249"/>
      <c r="B253" s="249"/>
      <c r="C253" s="249"/>
      <c r="D253" s="249"/>
      <c r="E253" s="249"/>
      <c r="F253" s="249"/>
      <c r="G253" s="249"/>
      <c r="H253" s="249"/>
      <c r="I253" s="249"/>
      <c r="J253" s="94" t="s">
        <v>608</v>
      </c>
    </row>
    <row r="254" spans="1:10" ht="21.75">
      <c r="A254" s="254" t="s">
        <v>774</v>
      </c>
      <c r="B254" s="254"/>
      <c r="C254" s="254"/>
      <c r="D254" s="254"/>
      <c r="E254" s="254"/>
      <c r="F254" s="254"/>
      <c r="G254" s="254"/>
      <c r="H254" s="254"/>
      <c r="I254" s="254"/>
      <c r="J254" s="254"/>
    </row>
    <row r="255" spans="1:10" ht="21.75">
      <c r="A255" s="255" t="s">
        <v>631</v>
      </c>
      <c r="B255" s="255"/>
      <c r="C255" s="255"/>
      <c r="D255" s="255"/>
      <c r="E255" s="255"/>
      <c r="F255" s="255"/>
      <c r="G255" s="255"/>
      <c r="H255" s="255"/>
      <c r="I255" s="255"/>
      <c r="J255" s="255"/>
    </row>
    <row r="256" spans="1:10" ht="65.25">
      <c r="A256" s="95" t="s">
        <v>768</v>
      </c>
      <c r="B256" s="95" t="s">
        <v>769</v>
      </c>
      <c r="C256" s="110" t="s">
        <v>798</v>
      </c>
      <c r="D256" s="111" t="s">
        <v>801</v>
      </c>
      <c r="E256" s="110" t="s">
        <v>802</v>
      </c>
      <c r="F256" s="128" t="s">
        <v>770</v>
      </c>
      <c r="G256" s="142" t="s">
        <v>805</v>
      </c>
      <c r="H256" s="44" t="s">
        <v>790</v>
      </c>
      <c r="I256" s="44" t="s">
        <v>927</v>
      </c>
      <c r="J256" s="95" t="s">
        <v>772</v>
      </c>
    </row>
    <row r="257" spans="1:10" ht="21.75">
      <c r="A257" s="64">
        <v>3</v>
      </c>
      <c r="B257" s="90" t="s">
        <v>12</v>
      </c>
      <c r="C257" s="174" t="s">
        <v>13</v>
      </c>
      <c r="D257" s="90">
        <v>1</v>
      </c>
      <c r="E257" s="90" t="s">
        <v>922</v>
      </c>
      <c r="F257" s="145"/>
      <c r="G257" s="134">
        <f>SUM(G258:G273)</f>
        <v>835400</v>
      </c>
      <c r="H257" s="91"/>
      <c r="I257" s="133"/>
      <c r="J257" s="90"/>
    </row>
    <row r="258" spans="1:10" ht="21.75">
      <c r="A258" s="101"/>
      <c r="B258" s="37"/>
      <c r="C258" s="149" t="s">
        <v>14</v>
      </c>
      <c r="D258" s="37">
        <v>1</v>
      </c>
      <c r="E258" s="37" t="s">
        <v>923</v>
      </c>
      <c r="F258" s="170">
        <v>350000</v>
      </c>
      <c r="G258" s="170">
        <f aca="true" t="shared" si="9" ref="G258:G266">D258*F258</f>
        <v>350000</v>
      </c>
      <c r="H258" s="147"/>
      <c r="I258" s="136"/>
      <c r="J258" s="40"/>
    </row>
    <row r="259" spans="1:10" ht="21.75">
      <c r="A259" s="101"/>
      <c r="B259" s="37"/>
      <c r="C259" s="149" t="s">
        <v>540</v>
      </c>
      <c r="D259" s="37">
        <v>1</v>
      </c>
      <c r="E259" s="37" t="s">
        <v>923</v>
      </c>
      <c r="F259" s="170">
        <v>250000</v>
      </c>
      <c r="G259" s="170">
        <f t="shared" si="9"/>
        <v>250000</v>
      </c>
      <c r="H259" s="37"/>
      <c r="I259" s="136"/>
      <c r="J259" s="40"/>
    </row>
    <row r="260" spans="1:10" ht="21.75">
      <c r="A260" s="101"/>
      <c r="B260" s="37"/>
      <c r="C260" s="149" t="s">
        <v>529</v>
      </c>
      <c r="D260" s="37">
        <v>1</v>
      </c>
      <c r="E260" s="37" t="s">
        <v>923</v>
      </c>
      <c r="F260" s="170">
        <v>30000</v>
      </c>
      <c r="G260" s="170">
        <f t="shared" si="9"/>
        <v>30000</v>
      </c>
      <c r="H260" s="40"/>
      <c r="I260" s="40"/>
      <c r="J260" s="40"/>
    </row>
    <row r="261" spans="1:10" ht="21.75">
      <c r="A261" s="101"/>
      <c r="B261" s="37"/>
      <c r="C261" s="149" t="s">
        <v>530</v>
      </c>
      <c r="D261" s="37">
        <v>1</v>
      </c>
      <c r="E261" s="37" t="s">
        <v>923</v>
      </c>
      <c r="F261" s="170">
        <v>3000</v>
      </c>
      <c r="G261" s="170">
        <f t="shared" si="9"/>
        <v>3000</v>
      </c>
      <c r="H261" s="40"/>
      <c r="I261" s="40"/>
      <c r="J261" s="40"/>
    </row>
    <row r="262" spans="1:10" ht="21.75">
      <c r="A262" s="101"/>
      <c r="B262" s="37"/>
      <c r="C262" s="149" t="s">
        <v>531</v>
      </c>
      <c r="D262" s="37">
        <v>1</v>
      </c>
      <c r="E262" s="37" t="s">
        <v>923</v>
      </c>
      <c r="F262" s="170">
        <v>80000</v>
      </c>
      <c r="G262" s="170">
        <f t="shared" si="9"/>
        <v>80000</v>
      </c>
      <c r="H262" s="101"/>
      <c r="I262" s="102"/>
      <c r="J262" s="38"/>
    </row>
    <row r="263" spans="1:10" ht="21.75">
      <c r="A263" s="101"/>
      <c r="B263" s="37"/>
      <c r="C263" s="149" t="s">
        <v>532</v>
      </c>
      <c r="D263" s="37">
        <v>1</v>
      </c>
      <c r="E263" s="37" t="s">
        <v>983</v>
      </c>
      <c r="F263" s="170">
        <v>85000</v>
      </c>
      <c r="G263" s="170">
        <f t="shared" si="9"/>
        <v>85000</v>
      </c>
      <c r="H263" s="102"/>
      <c r="I263" s="102"/>
      <c r="J263" s="38"/>
    </row>
    <row r="264" spans="1:10" ht="21.75">
      <c r="A264" s="101"/>
      <c r="B264" s="37"/>
      <c r="C264" s="149" t="s">
        <v>533</v>
      </c>
      <c r="D264" s="37">
        <v>2</v>
      </c>
      <c r="E264" s="37" t="s">
        <v>983</v>
      </c>
      <c r="F264" s="170">
        <v>1200</v>
      </c>
      <c r="G264" s="170">
        <f t="shared" si="9"/>
        <v>2400</v>
      </c>
      <c r="H264" s="101"/>
      <c r="I264" s="102"/>
      <c r="J264" s="38"/>
    </row>
    <row r="265" spans="1:10" ht="21.75">
      <c r="A265" s="101"/>
      <c r="B265" s="37"/>
      <c r="C265" s="149" t="s">
        <v>535</v>
      </c>
      <c r="D265" s="37">
        <v>1</v>
      </c>
      <c r="E265" s="37" t="s">
        <v>923</v>
      </c>
      <c r="F265" s="170">
        <v>30000</v>
      </c>
      <c r="G265" s="170">
        <f t="shared" si="9"/>
        <v>30000</v>
      </c>
      <c r="H265" s="101"/>
      <c r="I265" s="102"/>
      <c r="J265" s="38"/>
    </row>
    <row r="266" spans="1:10" ht="21.75">
      <c r="A266" s="101"/>
      <c r="B266" s="37"/>
      <c r="C266" s="149" t="s">
        <v>534</v>
      </c>
      <c r="D266" s="37">
        <v>1</v>
      </c>
      <c r="E266" s="37" t="s">
        <v>923</v>
      </c>
      <c r="F266" s="170">
        <v>5000</v>
      </c>
      <c r="G266" s="170">
        <f t="shared" si="9"/>
        <v>5000</v>
      </c>
      <c r="H266" s="101"/>
      <c r="I266" s="40"/>
      <c r="J266" s="40"/>
    </row>
    <row r="267" spans="1:10" ht="21.75">
      <c r="A267" s="101"/>
      <c r="B267" s="167"/>
      <c r="C267" s="168"/>
      <c r="D267" s="167"/>
      <c r="E267" s="167"/>
      <c r="F267" s="169"/>
      <c r="G267" s="169"/>
      <c r="H267" s="102"/>
      <c r="I267" s="40"/>
      <c r="J267" s="40"/>
    </row>
    <row r="268" spans="1:10" ht="21.75">
      <c r="A268" s="101"/>
      <c r="B268" s="37"/>
      <c r="C268" s="136"/>
      <c r="D268" s="37"/>
      <c r="E268" s="37"/>
      <c r="F268" s="137"/>
      <c r="G268" s="137"/>
      <c r="H268" s="102"/>
      <c r="I268" s="40"/>
      <c r="J268" s="40"/>
    </row>
    <row r="269" spans="1:10" ht="21.75">
      <c r="A269" s="101"/>
      <c r="B269" s="37"/>
      <c r="C269" s="136"/>
      <c r="D269" s="37"/>
      <c r="E269" s="37"/>
      <c r="F269" s="137"/>
      <c r="G269" s="137"/>
      <c r="H269" s="102"/>
      <c r="I269" s="40"/>
      <c r="J269" s="40"/>
    </row>
    <row r="270" spans="1:10" ht="21.75">
      <c r="A270" s="101"/>
      <c r="B270" s="37"/>
      <c r="C270" s="166"/>
      <c r="D270" s="37"/>
      <c r="E270" s="37"/>
      <c r="F270" s="137"/>
      <c r="G270" s="137"/>
      <c r="H270" s="102"/>
      <c r="I270" s="40"/>
      <c r="J270" s="40"/>
    </row>
    <row r="271" spans="1:10" ht="21.75">
      <c r="A271" s="101"/>
      <c r="B271" s="37"/>
      <c r="C271" s="136"/>
      <c r="D271" s="37"/>
      <c r="E271" s="37"/>
      <c r="F271" s="137"/>
      <c r="G271" s="137"/>
      <c r="H271" s="102"/>
      <c r="I271" s="40"/>
      <c r="J271" s="40"/>
    </row>
    <row r="272" spans="1:10" ht="21.75">
      <c r="A272" s="101"/>
      <c r="B272" s="37"/>
      <c r="C272" s="136"/>
      <c r="D272" s="37"/>
      <c r="E272" s="37"/>
      <c r="F272" s="137"/>
      <c r="G272" s="137"/>
      <c r="H272" s="102"/>
      <c r="I272" s="40"/>
      <c r="J272" s="40"/>
    </row>
    <row r="273" spans="1:10" ht="21.75">
      <c r="A273" s="189"/>
      <c r="B273" s="92"/>
      <c r="C273" s="93"/>
      <c r="D273" s="92"/>
      <c r="E273" s="92"/>
      <c r="F273" s="135"/>
      <c r="G273" s="135"/>
      <c r="H273" s="190"/>
      <c r="I273" s="41"/>
      <c r="J273" s="191"/>
    </row>
    <row r="274" spans="1:10" ht="26.25">
      <c r="A274" s="249" t="s">
        <v>767</v>
      </c>
      <c r="B274" s="249"/>
      <c r="C274" s="249"/>
      <c r="D274" s="249"/>
      <c r="E274" s="249"/>
      <c r="F274" s="249"/>
      <c r="G274" s="249"/>
      <c r="H274" s="249"/>
      <c r="I274" s="249"/>
      <c r="J274" s="94" t="s">
        <v>554</v>
      </c>
    </row>
    <row r="275" spans="1:10" ht="21.75">
      <c r="A275" s="254" t="s">
        <v>774</v>
      </c>
      <c r="B275" s="254"/>
      <c r="C275" s="254"/>
      <c r="D275" s="254"/>
      <c r="E275" s="254"/>
      <c r="F275" s="254"/>
      <c r="G275" s="254"/>
      <c r="H275" s="254"/>
      <c r="I275" s="254"/>
      <c r="J275" s="254"/>
    </row>
    <row r="276" spans="1:10" ht="21.75">
      <c r="A276" s="255" t="s">
        <v>632</v>
      </c>
      <c r="B276" s="255"/>
      <c r="C276" s="255"/>
      <c r="D276" s="255"/>
      <c r="E276" s="255"/>
      <c r="F276" s="255"/>
      <c r="G276" s="255"/>
      <c r="H276" s="255"/>
      <c r="I276" s="255"/>
      <c r="J276" s="255"/>
    </row>
    <row r="277" spans="1:10" ht="65.25">
      <c r="A277" s="95" t="s">
        <v>768</v>
      </c>
      <c r="B277" s="95" t="s">
        <v>769</v>
      </c>
      <c r="C277" s="110" t="s">
        <v>798</v>
      </c>
      <c r="D277" s="111" t="s">
        <v>801</v>
      </c>
      <c r="E277" s="110" t="s">
        <v>802</v>
      </c>
      <c r="F277" s="128" t="s">
        <v>770</v>
      </c>
      <c r="G277" s="97" t="s">
        <v>805</v>
      </c>
      <c r="H277" s="44" t="s">
        <v>790</v>
      </c>
      <c r="I277" s="44" t="s">
        <v>927</v>
      </c>
      <c r="J277" s="95" t="s">
        <v>772</v>
      </c>
    </row>
    <row r="278" spans="1:10" ht="21.75">
      <c r="A278" s="64">
        <v>1</v>
      </c>
      <c r="B278" s="90"/>
      <c r="C278" s="90" t="s">
        <v>607</v>
      </c>
      <c r="D278" s="90">
        <v>1</v>
      </c>
      <c r="E278" s="90" t="s">
        <v>922</v>
      </c>
      <c r="F278" s="145"/>
      <c r="G278" s="145"/>
      <c r="H278" s="90" t="s">
        <v>832</v>
      </c>
      <c r="I278" s="91" t="s">
        <v>831</v>
      </c>
      <c r="J278" s="175">
        <v>4</v>
      </c>
    </row>
    <row r="279" spans="1:10" ht="21.75">
      <c r="A279" s="101"/>
      <c r="B279" s="37"/>
      <c r="C279" s="136"/>
      <c r="D279" s="37"/>
      <c r="E279" s="37"/>
      <c r="F279" s="137"/>
      <c r="G279" s="137"/>
      <c r="H279" s="147"/>
      <c r="I279" s="136"/>
      <c r="J279" s="40"/>
    </row>
    <row r="280" spans="1:10" ht="21.75">
      <c r="A280" s="106"/>
      <c r="B280" s="119"/>
      <c r="C280" s="172"/>
      <c r="D280" s="119"/>
      <c r="E280" s="119"/>
      <c r="F280" s="176"/>
      <c r="G280" s="173"/>
      <c r="H280" s="119"/>
      <c r="I280" s="172"/>
      <c r="J280" s="41"/>
    </row>
    <row r="281" spans="1:10" ht="21.75">
      <c r="A281" s="177"/>
      <c r="B281" s="178"/>
      <c r="C281" s="179"/>
      <c r="D281" s="178"/>
      <c r="E281" s="178"/>
      <c r="F281" s="180"/>
      <c r="G281" s="180"/>
      <c r="H281" s="181"/>
      <c r="I281" s="181"/>
      <c r="J281" s="181"/>
    </row>
    <row r="282" spans="1:10" ht="21.75">
      <c r="A282" s="132"/>
      <c r="B282" s="27"/>
      <c r="C282" s="7"/>
      <c r="D282" s="27"/>
      <c r="E282" s="27"/>
      <c r="F282" s="28"/>
      <c r="G282" s="28"/>
      <c r="H282" s="8"/>
      <c r="I282" s="8"/>
      <c r="J282" s="8"/>
    </row>
    <row r="283" spans="1:10" ht="21.75">
      <c r="A283" s="132"/>
      <c r="B283" s="27"/>
      <c r="C283" s="7"/>
      <c r="D283" s="27"/>
      <c r="E283" s="27"/>
      <c r="F283" s="28"/>
      <c r="G283" s="28"/>
      <c r="H283" s="8"/>
      <c r="I283" s="8"/>
      <c r="J283" s="8"/>
    </row>
    <row r="284" spans="1:10" ht="21.75">
      <c r="A284" s="254" t="s">
        <v>774</v>
      </c>
      <c r="B284" s="254"/>
      <c r="C284" s="254"/>
      <c r="D284" s="254"/>
      <c r="E284" s="254"/>
      <c r="F284" s="254"/>
      <c r="G284" s="254"/>
      <c r="H284" s="254"/>
      <c r="I284" s="254"/>
      <c r="J284" s="254"/>
    </row>
    <row r="285" spans="1:10" ht="21.75">
      <c r="A285" s="255" t="s">
        <v>633</v>
      </c>
      <c r="B285" s="255"/>
      <c r="C285" s="255"/>
      <c r="D285" s="255"/>
      <c r="E285" s="255"/>
      <c r="F285" s="255"/>
      <c r="G285" s="255"/>
      <c r="H285" s="255"/>
      <c r="I285" s="255"/>
      <c r="J285" s="255"/>
    </row>
    <row r="286" spans="1:10" ht="65.25">
      <c r="A286" s="95" t="s">
        <v>768</v>
      </c>
      <c r="B286" s="95" t="s">
        <v>769</v>
      </c>
      <c r="C286" s="110" t="s">
        <v>798</v>
      </c>
      <c r="D286" s="111" t="s">
        <v>801</v>
      </c>
      <c r="E286" s="110" t="s">
        <v>802</v>
      </c>
      <c r="F286" s="128" t="s">
        <v>770</v>
      </c>
      <c r="G286" s="97" t="s">
        <v>805</v>
      </c>
      <c r="H286" s="44" t="s">
        <v>790</v>
      </c>
      <c r="I286" s="44" t="s">
        <v>927</v>
      </c>
      <c r="J286" s="95" t="s">
        <v>772</v>
      </c>
    </row>
    <row r="287" spans="1:10" ht="21.75">
      <c r="A287" s="101">
        <v>1</v>
      </c>
      <c r="B287" s="155"/>
      <c r="C287" s="90" t="s">
        <v>634</v>
      </c>
      <c r="D287" s="90">
        <v>1</v>
      </c>
      <c r="E287" s="90" t="s">
        <v>922</v>
      </c>
      <c r="F287" s="182"/>
      <c r="G287" s="182"/>
      <c r="H287" s="175" t="s">
        <v>908</v>
      </c>
      <c r="I287" s="183" t="s">
        <v>897</v>
      </c>
      <c r="J287" s="40"/>
    </row>
    <row r="288" spans="1:10" ht="21.75">
      <c r="A288" s="101"/>
      <c r="B288" s="37"/>
      <c r="C288" s="136"/>
      <c r="D288" s="37"/>
      <c r="E288" s="37"/>
      <c r="F288" s="137"/>
      <c r="G288" s="137"/>
      <c r="H288" s="150" t="s">
        <v>909</v>
      </c>
      <c r="I288" s="185" t="s">
        <v>898</v>
      </c>
      <c r="J288" s="40"/>
    </row>
    <row r="289" spans="1:10" ht="21.75">
      <c r="A289" s="101"/>
      <c r="B289" s="37"/>
      <c r="C289" s="136"/>
      <c r="D289" s="37"/>
      <c r="E289" s="37"/>
      <c r="F289" s="137"/>
      <c r="G289" s="137"/>
      <c r="H289" s="150" t="s">
        <v>910</v>
      </c>
      <c r="I289" s="185" t="s">
        <v>899</v>
      </c>
      <c r="J289" s="40"/>
    </row>
    <row r="290" spans="1:10" ht="21.75">
      <c r="A290" s="101"/>
      <c r="B290" s="37"/>
      <c r="C290" s="136"/>
      <c r="D290" s="37"/>
      <c r="E290" s="37"/>
      <c r="F290" s="137"/>
      <c r="G290" s="137"/>
      <c r="H290" s="150" t="s">
        <v>882</v>
      </c>
      <c r="I290" s="186" t="s">
        <v>261</v>
      </c>
      <c r="J290" s="40"/>
    </row>
    <row r="291" spans="1:10" ht="21.75">
      <c r="A291" s="101"/>
      <c r="B291" s="167"/>
      <c r="C291" s="184"/>
      <c r="D291" s="167"/>
      <c r="E291" s="167"/>
      <c r="F291" s="169"/>
      <c r="G291" s="169"/>
      <c r="H291" s="100"/>
      <c r="I291" s="115"/>
      <c r="J291" s="40"/>
    </row>
    <row r="292" spans="1:10" ht="21.75">
      <c r="A292" s="101"/>
      <c r="B292" s="37"/>
      <c r="C292" s="136"/>
      <c r="D292" s="37"/>
      <c r="E292" s="37"/>
      <c r="F292" s="137"/>
      <c r="G292" s="137"/>
      <c r="H292" s="102"/>
      <c r="I292" s="40"/>
      <c r="J292" s="40"/>
    </row>
    <row r="293" spans="1:10" ht="21.75">
      <c r="A293" s="106"/>
      <c r="B293" s="119"/>
      <c r="C293" s="172"/>
      <c r="D293" s="119"/>
      <c r="E293" s="119"/>
      <c r="F293" s="173"/>
      <c r="G293" s="173"/>
      <c r="H293" s="108"/>
      <c r="I293" s="41"/>
      <c r="J293" s="41"/>
    </row>
    <row r="294" spans="1:10" ht="26.25">
      <c r="A294" s="249" t="s">
        <v>767</v>
      </c>
      <c r="B294" s="249"/>
      <c r="C294" s="249"/>
      <c r="D294" s="249"/>
      <c r="E294" s="249"/>
      <c r="F294" s="249"/>
      <c r="G294" s="249"/>
      <c r="H294" s="249"/>
      <c r="I294" s="249"/>
      <c r="J294" s="94" t="s">
        <v>557</v>
      </c>
    </row>
    <row r="295" spans="1:10" ht="21.75">
      <c r="A295" s="254" t="s">
        <v>774</v>
      </c>
      <c r="B295" s="254"/>
      <c r="C295" s="254"/>
      <c r="D295" s="254"/>
      <c r="E295" s="254"/>
      <c r="F295" s="254"/>
      <c r="G295" s="254"/>
      <c r="H295" s="254"/>
      <c r="I295" s="254"/>
      <c r="J295" s="254"/>
    </row>
    <row r="296" spans="1:10" ht="21.75">
      <c r="A296" s="255" t="s">
        <v>635</v>
      </c>
      <c r="B296" s="255"/>
      <c r="C296" s="255"/>
      <c r="D296" s="255"/>
      <c r="E296" s="255"/>
      <c r="F296" s="255"/>
      <c r="G296" s="255"/>
      <c r="H296" s="255"/>
      <c r="I296" s="255"/>
      <c r="J296" s="255"/>
    </row>
    <row r="297" spans="1:10" ht="65.25">
      <c r="A297" s="95" t="s">
        <v>768</v>
      </c>
      <c r="B297" s="95" t="s">
        <v>769</v>
      </c>
      <c r="C297" s="110" t="s">
        <v>798</v>
      </c>
      <c r="D297" s="111" t="s">
        <v>801</v>
      </c>
      <c r="E297" s="110" t="s">
        <v>802</v>
      </c>
      <c r="F297" s="128" t="s">
        <v>770</v>
      </c>
      <c r="G297" s="97" t="s">
        <v>805</v>
      </c>
      <c r="H297" s="44" t="s">
        <v>790</v>
      </c>
      <c r="I297" s="44" t="s">
        <v>927</v>
      </c>
      <c r="J297" s="95" t="s">
        <v>772</v>
      </c>
    </row>
    <row r="298" spans="1:10" ht="21.75">
      <c r="A298" s="64">
        <v>1</v>
      </c>
      <c r="B298" s="90"/>
      <c r="C298" s="90" t="s">
        <v>634</v>
      </c>
      <c r="D298" s="90">
        <v>1</v>
      </c>
      <c r="E298" s="90" t="s">
        <v>922</v>
      </c>
      <c r="F298" s="145"/>
      <c r="G298" s="145"/>
      <c r="H298" s="175" t="s">
        <v>880</v>
      </c>
      <c r="I298" s="183" t="s">
        <v>556</v>
      </c>
      <c r="J298" s="175"/>
    </row>
    <row r="299" spans="1:10" ht="21.75">
      <c r="A299" s="101"/>
      <c r="B299" s="37"/>
      <c r="C299" s="37"/>
      <c r="D299" s="37"/>
      <c r="E299" s="37"/>
      <c r="F299" s="103"/>
      <c r="G299" s="103"/>
      <c r="H299" s="37" t="s">
        <v>905</v>
      </c>
      <c r="I299" s="188" t="s">
        <v>895</v>
      </c>
      <c r="J299" s="150"/>
    </row>
    <row r="300" spans="1:10" ht="21.75">
      <c r="A300" s="101"/>
      <c r="B300" s="37"/>
      <c r="C300" s="37"/>
      <c r="D300" s="37"/>
      <c r="E300" s="37"/>
      <c r="F300" s="103"/>
      <c r="G300" s="103"/>
      <c r="H300" s="37" t="s">
        <v>906</v>
      </c>
      <c r="I300" s="40" t="s">
        <v>896</v>
      </c>
      <c r="J300" s="150"/>
    </row>
    <row r="301" spans="1:10" ht="21.75">
      <c r="A301" s="101"/>
      <c r="B301" s="37"/>
      <c r="C301" s="136"/>
      <c r="D301" s="37"/>
      <c r="E301" s="37"/>
      <c r="F301" s="137"/>
      <c r="G301" s="137"/>
      <c r="H301" s="37" t="s">
        <v>890</v>
      </c>
      <c r="I301" s="140" t="s">
        <v>891</v>
      </c>
      <c r="J301" s="40"/>
    </row>
    <row r="302" spans="1:10" ht="21.75">
      <c r="A302" s="62"/>
      <c r="B302" s="92"/>
      <c r="C302" s="93"/>
      <c r="D302" s="92"/>
      <c r="E302" s="92"/>
      <c r="F302" s="187"/>
      <c r="G302" s="135"/>
      <c r="H302" s="92"/>
      <c r="I302" s="93"/>
      <c r="J302" s="146"/>
    </row>
    <row r="303" spans="1:10" ht="21.75">
      <c r="A303" s="177"/>
      <c r="B303" s="178"/>
      <c r="C303" s="179"/>
      <c r="D303" s="178"/>
      <c r="E303" s="178"/>
      <c r="F303" s="180"/>
      <c r="G303" s="180"/>
      <c r="H303" s="181"/>
      <c r="I303" s="181"/>
      <c r="J303" s="181"/>
    </row>
    <row r="304" spans="1:10" ht="21.75">
      <c r="A304" s="132"/>
      <c r="B304" s="27"/>
      <c r="C304" s="7"/>
      <c r="D304" s="27"/>
      <c r="E304" s="27"/>
      <c r="F304" s="28"/>
      <c r="G304" s="28"/>
      <c r="H304" s="8"/>
      <c r="I304" s="8"/>
      <c r="J304" s="8"/>
    </row>
    <row r="305" spans="1:10" ht="21.75">
      <c r="A305" s="254" t="s">
        <v>774</v>
      </c>
      <c r="B305" s="254"/>
      <c r="C305" s="254"/>
      <c r="D305" s="254"/>
      <c r="E305" s="254"/>
      <c r="F305" s="254"/>
      <c r="G305" s="254"/>
      <c r="H305" s="254"/>
      <c r="I305" s="254"/>
      <c r="J305" s="254"/>
    </row>
    <row r="306" spans="1:10" ht="21.75">
      <c r="A306" s="255" t="s">
        <v>636</v>
      </c>
      <c r="B306" s="255"/>
      <c r="C306" s="255"/>
      <c r="D306" s="255"/>
      <c r="E306" s="255"/>
      <c r="F306" s="255"/>
      <c r="G306" s="255"/>
      <c r="H306" s="255"/>
      <c r="I306" s="255"/>
      <c r="J306" s="255"/>
    </row>
    <row r="307" spans="1:10" ht="65.25">
      <c r="A307" s="95" t="s">
        <v>768</v>
      </c>
      <c r="B307" s="95" t="s">
        <v>769</v>
      </c>
      <c r="C307" s="110" t="s">
        <v>798</v>
      </c>
      <c r="D307" s="111" t="s">
        <v>801</v>
      </c>
      <c r="E307" s="110" t="s">
        <v>802</v>
      </c>
      <c r="F307" s="128" t="s">
        <v>770</v>
      </c>
      <c r="G307" s="97" t="s">
        <v>805</v>
      </c>
      <c r="H307" s="44" t="s">
        <v>790</v>
      </c>
      <c r="I307" s="44" t="s">
        <v>927</v>
      </c>
      <c r="J307" s="95" t="s">
        <v>772</v>
      </c>
    </row>
    <row r="308" spans="1:10" ht="21.75">
      <c r="A308" s="101">
        <v>1</v>
      </c>
      <c r="B308" s="155"/>
      <c r="C308" s="90" t="s">
        <v>634</v>
      </c>
      <c r="D308" s="90">
        <v>1</v>
      </c>
      <c r="E308" s="90" t="s">
        <v>922</v>
      </c>
      <c r="F308" s="182"/>
      <c r="G308" s="182"/>
      <c r="H308" s="175" t="s">
        <v>916</v>
      </c>
      <c r="I308" s="183" t="s">
        <v>887</v>
      </c>
      <c r="J308" s="40"/>
    </row>
    <row r="309" spans="1:10" ht="21.75">
      <c r="A309" s="101"/>
      <c r="B309" s="37"/>
      <c r="C309" s="136"/>
      <c r="D309" s="37"/>
      <c r="E309" s="37"/>
      <c r="F309" s="137"/>
      <c r="G309" s="137"/>
      <c r="H309" s="150"/>
      <c r="I309" s="185"/>
      <c r="J309" s="40"/>
    </row>
    <row r="310" spans="1:10" ht="21.75">
      <c r="A310" s="101"/>
      <c r="B310" s="37"/>
      <c r="C310" s="136"/>
      <c r="D310" s="37"/>
      <c r="E310" s="37"/>
      <c r="F310" s="137"/>
      <c r="G310" s="137"/>
      <c r="H310" s="150"/>
      <c r="I310" s="185"/>
      <c r="J310" s="40"/>
    </row>
    <row r="311" spans="1:10" ht="21.75">
      <c r="A311" s="101"/>
      <c r="B311" s="167"/>
      <c r="C311" s="184"/>
      <c r="D311" s="167"/>
      <c r="E311" s="167"/>
      <c r="F311" s="169"/>
      <c r="G311" s="169"/>
      <c r="H311" s="100"/>
      <c r="I311" s="115"/>
      <c r="J311" s="40"/>
    </row>
    <row r="312" spans="1:10" ht="21.75">
      <c r="A312" s="101"/>
      <c r="B312" s="37"/>
      <c r="C312" s="136"/>
      <c r="D312" s="37"/>
      <c r="E312" s="37"/>
      <c r="F312" s="137"/>
      <c r="G312" s="137"/>
      <c r="H312" s="102"/>
      <c r="I312" s="40"/>
      <c r="J312" s="40"/>
    </row>
    <row r="313" spans="1:10" ht="21.75">
      <c r="A313" s="106"/>
      <c r="B313" s="119"/>
      <c r="C313" s="172"/>
      <c r="D313" s="119"/>
      <c r="E313" s="119"/>
      <c r="F313" s="173"/>
      <c r="G313" s="173"/>
      <c r="H313" s="108"/>
      <c r="I313" s="41"/>
      <c r="J313" s="41"/>
    </row>
    <row r="314" spans="1:10" ht="26.25">
      <c r="A314" s="249" t="s">
        <v>767</v>
      </c>
      <c r="B314" s="249"/>
      <c r="C314" s="249"/>
      <c r="D314" s="249"/>
      <c r="E314" s="249"/>
      <c r="F314" s="249"/>
      <c r="G314" s="249"/>
      <c r="H314" s="249"/>
      <c r="I314" s="249"/>
      <c r="J314" s="94" t="s">
        <v>558</v>
      </c>
    </row>
    <row r="315" spans="1:10" ht="21.75">
      <c r="A315" s="254" t="s">
        <v>774</v>
      </c>
      <c r="B315" s="254"/>
      <c r="C315" s="254"/>
      <c r="D315" s="254"/>
      <c r="E315" s="254"/>
      <c r="F315" s="254"/>
      <c r="G315" s="254"/>
      <c r="H315" s="254"/>
      <c r="I315" s="254"/>
      <c r="J315" s="254"/>
    </row>
    <row r="316" spans="1:10" ht="21.75">
      <c r="A316" s="255" t="s">
        <v>637</v>
      </c>
      <c r="B316" s="255"/>
      <c r="C316" s="255"/>
      <c r="D316" s="255"/>
      <c r="E316" s="255"/>
      <c r="F316" s="255"/>
      <c r="G316" s="255"/>
      <c r="H316" s="255"/>
      <c r="I316" s="255"/>
      <c r="J316" s="255"/>
    </row>
    <row r="317" spans="1:10" ht="65.25">
      <c r="A317" s="95" t="s">
        <v>768</v>
      </c>
      <c r="B317" s="95" t="s">
        <v>769</v>
      </c>
      <c r="C317" s="110" t="s">
        <v>798</v>
      </c>
      <c r="D317" s="111" t="s">
        <v>801</v>
      </c>
      <c r="E317" s="110" t="s">
        <v>802</v>
      </c>
      <c r="F317" s="128" t="s">
        <v>770</v>
      </c>
      <c r="G317" s="97" t="s">
        <v>805</v>
      </c>
      <c r="H317" s="44" t="s">
        <v>790</v>
      </c>
      <c r="I317" s="44" t="s">
        <v>927</v>
      </c>
      <c r="J317" s="95" t="s">
        <v>772</v>
      </c>
    </row>
    <row r="318" spans="1:10" ht="21.75">
      <c r="A318" s="64">
        <v>1</v>
      </c>
      <c r="B318" s="90"/>
      <c r="C318" s="90" t="s">
        <v>638</v>
      </c>
      <c r="D318" s="90">
        <v>1</v>
      </c>
      <c r="E318" s="90" t="s">
        <v>922</v>
      </c>
      <c r="F318" s="145"/>
      <c r="G318" s="145"/>
      <c r="H318" s="175" t="s">
        <v>826</v>
      </c>
      <c r="I318" s="183" t="s">
        <v>889</v>
      </c>
      <c r="J318" s="175"/>
    </row>
    <row r="319" spans="1:10" ht="21.75">
      <c r="A319" s="101"/>
      <c r="B319" s="37"/>
      <c r="C319" s="37"/>
      <c r="D319" s="37"/>
      <c r="E319" s="37"/>
      <c r="F319" s="103"/>
      <c r="G319" s="103"/>
      <c r="H319" s="37"/>
      <c r="I319" s="188"/>
      <c r="J319" s="150"/>
    </row>
    <row r="320" spans="1:10" ht="21.75">
      <c r="A320" s="101"/>
      <c r="B320" s="37"/>
      <c r="C320" s="37"/>
      <c r="D320" s="37"/>
      <c r="E320" s="37"/>
      <c r="F320" s="103"/>
      <c r="G320" s="103"/>
      <c r="H320" s="37"/>
      <c r="I320" s="40"/>
      <c r="J320" s="150"/>
    </row>
    <row r="321" spans="1:10" ht="21.75">
      <c r="A321" s="101"/>
      <c r="B321" s="37"/>
      <c r="C321" s="136"/>
      <c r="D321" s="37"/>
      <c r="E321" s="37"/>
      <c r="F321" s="137"/>
      <c r="G321" s="137"/>
      <c r="H321" s="37"/>
      <c r="I321" s="140"/>
      <c r="J321" s="40"/>
    </row>
    <row r="322" spans="1:10" ht="21.75">
      <c r="A322" s="62"/>
      <c r="B322" s="92"/>
      <c r="C322" s="93"/>
      <c r="D322" s="92"/>
      <c r="E322" s="92"/>
      <c r="F322" s="187"/>
      <c r="G322" s="135"/>
      <c r="H322" s="92"/>
      <c r="I322" s="93"/>
      <c r="J322" s="146"/>
    </row>
    <row r="323" spans="1:10" ht="21.75">
      <c r="A323" s="177"/>
      <c r="B323" s="178"/>
      <c r="C323" s="179"/>
      <c r="D323" s="178"/>
      <c r="E323" s="178"/>
      <c r="F323" s="180"/>
      <c r="G323" s="180"/>
      <c r="H323" s="181"/>
      <c r="I323" s="181"/>
      <c r="J323" s="181"/>
    </row>
    <row r="324" spans="1:10" ht="21.75">
      <c r="A324" s="132"/>
      <c r="B324" s="27"/>
      <c r="C324" s="7"/>
      <c r="D324" s="27"/>
      <c r="E324" s="27"/>
      <c r="F324" s="28"/>
      <c r="G324" s="28"/>
      <c r="H324" s="8"/>
      <c r="I324" s="8"/>
      <c r="J324" s="8"/>
    </row>
    <row r="325" spans="1:10" ht="21.75">
      <c r="A325" s="254" t="s">
        <v>774</v>
      </c>
      <c r="B325" s="254"/>
      <c r="C325" s="254"/>
      <c r="D325" s="254"/>
      <c r="E325" s="254"/>
      <c r="F325" s="254"/>
      <c r="G325" s="254"/>
      <c r="H325" s="254"/>
      <c r="I325" s="254"/>
      <c r="J325" s="254"/>
    </row>
    <row r="326" spans="1:10" ht="21.75">
      <c r="A326" s="255" t="s">
        <v>642</v>
      </c>
      <c r="B326" s="255"/>
      <c r="C326" s="255"/>
      <c r="D326" s="255"/>
      <c r="E326" s="255"/>
      <c r="F326" s="255"/>
      <c r="G326" s="255"/>
      <c r="H326" s="255"/>
      <c r="I326" s="255"/>
      <c r="J326" s="255"/>
    </row>
    <row r="327" spans="1:10" ht="65.25">
      <c r="A327" s="95" t="s">
        <v>768</v>
      </c>
      <c r="B327" s="95" t="s">
        <v>769</v>
      </c>
      <c r="C327" s="110" t="s">
        <v>798</v>
      </c>
      <c r="D327" s="111" t="s">
        <v>801</v>
      </c>
      <c r="E327" s="110" t="s">
        <v>802</v>
      </c>
      <c r="F327" s="128" t="s">
        <v>770</v>
      </c>
      <c r="G327" s="97" t="s">
        <v>805</v>
      </c>
      <c r="H327" s="44" t="s">
        <v>790</v>
      </c>
      <c r="I327" s="44" t="s">
        <v>927</v>
      </c>
      <c r="J327" s="95" t="s">
        <v>772</v>
      </c>
    </row>
    <row r="328" spans="1:10" ht="21.75">
      <c r="A328" s="101">
        <v>1</v>
      </c>
      <c r="B328" s="155"/>
      <c r="C328" s="90" t="s">
        <v>639</v>
      </c>
      <c r="D328" s="90">
        <v>1</v>
      </c>
      <c r="E328" s="90" t="s">
        <v>922</v>
      </c>
      <c r="F328" s="182"/>
      <c r="G328" s="182"/>
      <c r="H328" s="175" t="s">
        <v>892</v>
      </c>
      <c r="I328" s="183" t="s">
        <v>893</v>
      </c>
      <c r="J328" s="40"/>
    </row>
    <row r="329" spans="1:10" ht="21.75">
      <c r="A329" s="101"/>
      <c r="B329" s="37"/>
      <c r="C329" s="136"/>
      <c r="D329" s="37"/>
      <c r="E329" s="37"/>
      <c r="F329" s="137"/>
      <c r="G329" s="137"/>
      <c r="H329" s="150"/>
      <c r="I329" s="185"/>
      <c r="J329" s="40"/>
    </row>
    <row r="330" spans="1:10" ht="21.75">
      <c r="A330" s="101"/>
      <c r="B330" s="37"/>
      <c r="C330" s="136"/>
      <c r="D330" s="37"/>
      <c r="E330" s="37"/>
      <c r="F330" s="137"/>
      <c r="G330" s="137"/>
      <c r="H330" s="150"/>
      <c r="I330" s="185"/>
      <c r="J330" s="40"/>
    </row>
    <row r="331" spans="1:10" ht="21.75">
      <c r="A331" s="101"/>
      <c r="B331" s="167"/>
      <c r="C331" s="184"/>
      <c r="D331" s="167"/>
      <c r="E331" s="167"/>
      <c r="F331" s="169"/>
      <c r="G331" s="169"/>
      <c r="H331" s="100"/>
      <c r="I331" s="115"/>
      <c r="J331" s="40"/>
    </row>
    <row r="332" spans="1:10" ht="21.75">
      <c r="A332" s="101"/>
      <c r="B332" s="37"/>
      <c r="C332" s="136"/>
      <c r="D332" s="37"/>
      <c r="E332" s="37"/>
      <c r="F332" s="137"/>
      <c r="G332" s="137"/>
      <c r="H332" s="102"/>
      <c r="I332" s="40"/>
      <c r="J332" s="40"/>
    </row>
    <row r="333" spans="1:10" ht="21.75">
      <c r="A333" s="106"/>
      <c r="B333" s="119"/>
      <c r="C333" s="172"/>
      <c r="D333" s="119"/>
      <c r="E333" s="119"/>
      <c r="F333" s="173"/>
      <c r="G333" s="173"/>
      <c r="H333" s="108"/>
      <c r="I333" s="41"/>
      <c r="J333" s="41"/>
    </row>
    <row r="334" spans="1:10" ht="26.25">
      <c r="A334" s="249" t="s">
        <v>767</v>
      </c>
      <c r="B334" s="249"/>
      <c r="C334" s="249"/>
      <c r="D334" s="249"/>
      <c r="E334" s="249"/>
      <c r="F334" s="249"/>
      <c r="G334" s="249"/>
      <c r="H334" s="249"/>
      <c r="I334" s="249"/>
      <c r="J334" s="94" t="s">
        <v>555</v>
      </c>
    </row>
    <row r="335" spans="1:10" ht="21.75">
      <c r="A335" s="254" t="s">
        <v>774</v>
      </c>
      <c r="B335" s="254"/>
      <c r="C335" s="254"/>
      <c r="D335" s="254"/>
      <c r="E335" s="254"/>
      <c r="F335" s="254"/>
      <c r="G335" s="254"/>
      <c r="H335" s="254"/>
      <c r="I335" s="254"/>
      <c r="J335" s="254"/>
    </row>
    <row r="336" spans="1:10" ht="21.75">
      <c r="A336" s="255" t="s">
        <v>640</v>
      </c>
      <c r="B336" s="255"/>
      <c r="C336" s="255"/>
      <c r="D336" s="255"/>
      <c r="E336" s="255"/>
      <c r="F336" s="255"/>
      <c r="G336" s="255"/>
      <c r="H336" s="255"/>
      <c r="I336" s="255"/>
      <c r="J336" s="255"/>
    </row>
    <row r="337" spans="1:10" ht="65.25">
      <c r="A337" s="95" t="s">
        <v>768</v>
      </c>
      <c r="B337" s="95" t="s">
        <v>769</v>
      </c>
      <c r="C337" s="110" t="s">
        <v>798</v>
      </c>
      <c r="D337" s="111" t="s">
        <v>801</v>
      </c>
      <c r="E337" s="110" t="s">
        <v>802</v>
      </c>
      <c r="F337" s="128" t="s">
        <v>770</v>
      </c>
      <c r="G337" s="97" t="s">
        <v>805</v>
      </c>
      <c r="H337" s="44" t="s">
        <v>790</v>
      </c>
      <c r="I337" s="44" t="s">
        <v>927</v>
      </c>
      <c r="J337" s="95" t="s">
        <v>772</v>
      </c>
    </row>
    <row r="338" spans="1:10" ht="21.75">
      <c r="A338" s="64">
        <v>1</v>
      </c>
      <c r="B338" s="90"/>
      <c r="C338" s="90" t="s">
        <v>639</v>
      </c>
      <c r="D338" s="90">
        <v>1</v>
      </c>
      <c r="E338" s="90" t="s">
        <v>922</v>
      </c>
      <c r="F338" s="145"/>
      <c r="G338" s="145"/>
      <c r="H338" s="90" t="s">
        <v>878</v>
      </c>
      <c r="I338" s="91" t="s">
        <v>879</v>
      </c>
      <c r="J338" s="175"/>
    </row>
    <row r="339" spans="1:10" ht="21.75">
      <c r="A339" s="101"/>
      <c r="B339" s="37"/>
      <c r="C339" s="37"/>
      <c r="D339" s="37"/>
      <c r="E339" s="37"/>
      <c r="F339" s="103"/>
      <c r="G339" s="103"/>
      <c r="H339" s="37"/>
      <c r="I339" s="188"/>
      <c r="J339" s="150"/>
    </row>
    <row r="340" spans="1:10" ht="21.75">
      <c r="A340" s="101"/>
      <c r="B340" s="37"/>
      <c r="C340" s="37"/>
      <c r="D340" s="37"/>
      <c r="E340" s="37"/>
      <c r="F340" s="103"/>
      <c r="G340" s="103"/>
      <c r="H340" s="37"/>
      <c r="I340" s="40"/>
      <c r="J340" s="150"/>
    </row>
    <row r="341" spans="1:10" ht="21.75">
      <c r="A341" s="101"/>
      <c r="B341" s="37"/>
      <c r="C341" s="136"/>
      <c r="D341" s="37"/>
      <c r="E341" s="37"/>
      <c r="F341" s="137"/>
      <c r="G341" s="137"/>
      <c r="H341" s="37"/>
      <c r="I341" s="140"/>
      <c r="J341" s="40"/>
    </row>
    <row r="342" spans="1:10" ht="21.75">
      <c r="A342" s="62"/>
      <c r="B342" s="92"/>
      <c r="C342" s="93"/>
      <c r="D342" s="92"/>
      <c r="E342" s="92"/>
      <c r="F342" s="187"/>
      <c r="G342" s="135"/>
      <c r="H342" s="92"/>
      <c r="I342" s="93"/>
      <c r="J342" s="146"/>
    </row>
    <row r="343" spans="1:10" ht="21.75">
      <c r="A343" s="177"/>
      <c r="B343" s="178"/>
      <c r="C343" s="179"/>
      <c r="D343" s="178"/>
      <c r="E343" s="178"/>
      <c r="F343" s="180"/>
      <c r="G343" s="180"/>
      <c r="H343" s="181"/>
      <c r="I343" s="181"/>
      <c r="J343" s="181"/>
    </row>
    <row r="344" spans="1:10" ht="21.75">
      <c r="A344" s="132"/>
      <c r="B344" s="27"/>
      <c r="C344" s="7"/>
      <c r="D344" s="27"/>
      <c r="E344" s="27"/>
      <c r="F344" s="28"/>
      <c r="G344" s="28"/>
      <c r="H344" s="8"/>
      <c r="I344" s="8"/>
      <c r="J344" s="8"/>
    </row>
    <row r="345" spans="1:10" ht="21.75">
      <c r="A345" s="254" t="s">
        <v>774</v>
      </c>
      <c r="B345" s="254"/>
      <c r="C345" s="254"/>
      <c r="D345" s="254"/>
      <c r="E345" s="254"/>
      <c r="F345" s="254"/>
      <c r="G345" s="254"/>
      <c r="H345" s="254"/>
      <c r="I345" s="254"/>
      <c r="J345" s="254"/>
    </row>
    <row r="346" spans="1:10" ht="21.75">
      <c r="A346" s="255" t="s">
        <v>641</v>
      </c>
      <c r="B346" s="255"/>
      <c r="C346" s="255"/>
      <c r="D346" s="255"/>
      <c r="E346" s="255"/>
      <c r="F346" s="255"/>
      <c r="G346" s="255"/>
      <c r="H346" s="255"/>
      <c r="I346" s="255"/>
      <c r="J346" s="255"/>
    </row>
    <row r="347" spans="1:10" ht="65.25">
      <c r="A347" s="95" t="s">
        <v>768</v>
      </c>
      <c r="B347" s="95" t="s">
        <v>769</v>
      </c>
      <c r="C347" s="110" t="s">
        <v>798</v>
      </c>
      <c r="D347" s="111" t="s">
        <v>801</v>
      </c>
      <c r="E347" s="110" t="s">
        <v>802</v>
      </c>
      <c r="F347" s="128" t="s">
        <v>770</v>
      </c>
      <c r="G347" s="97" t="s">
        <v>805</v>
      </c>
      <c r="H347" s="44" t="s">
        <v>790</v>
      </c>
      <c r="I347" s="44" t="s">
        <v>927</v>
      </c>
      <c r="J347" s="95" t="s">
        <v>772</v>
      </c>
    </row>
    <row r="348" spans="1:10" ht="21.75">
      <c r="A348" s="101">
        <v>1</v>
      </c>
      <c r="B348" s="155"/>
      <c r="C348" s="90" t="s">
        <v>639</v>
      </c>
      <c r="D348" s="90">
        <v>1</v>
      </c>
      <c r="E348" s="90" t="s">
        <v>922</v>
      </c>
      <c r="F348" s="182"/>
      <c r="G348" s="182"/>
      <c r="H348" s="175" t="s">
        <v>915</v>
      </c>
      <c r="I348" s="183" t="s">
        <v>913</v>
      </c>
      <c r="J348" s="40"/>
    </row>
    <row r="349" spans="1:10" ht="21.75">
      <c r="A349" s="101"/>
      <c r="B349" s="37"/>
      <c r="C349" s="136"/>
      <c r="D349" s="37"/>
      <c r="E349" s="37"/>
      <c r="F349" s="137"/>
      <c r="G349" s="137"/>
      <c r="H349" s="150"/>
      <c r="I349" s="185"/>
      <c r="J349" s="40"/>
    </row>
    <row r="350" spans="1:10" ht="21.75">
      <c r="A350" s="101"/>
      <c r="B350" s="37"/>
      <c r="C350" s="136"/>
      <c r="D350" s="37"/>
      <c r="E350" s="37"/>
      <c r="F350" s="137"/>
      <c r="G350" s="137"/>
      <c r="H350" s="150"/>
      <c r="I350" s="185"/>
      <c r="J350" s="40"/>
    </row>
    <row r="351" spans="1:10" ht="21.75">
      <c r="A351" s="101"/>
      <c r="B351" s="167"/>
      <c r="C351" s="184"/>
      <c r="D351" s="167"/>
      <c r="E351" s="167"/>
      <c r="F351" s="169"/>
      <c r="G351" s="169"/>
      <c r="H351" s="100"/>
      <c r="I351" s="115"/>
      <c r="J351" s="40"/>
    </row>
    <row r="352" spans="1:10" ht="21.75">
      <c r="A352" s="101"/>
      <c r="B352" s="37"/>
      <c r="C352" s="136"/>
      <c r="D352" s="37"/>
      <c r="E352" s="37"/>
      <c r="F352" s="137"/>
      <c r="G352" s="137"/>
      <c r="H352" s="102"/>
      <c r="I352" s="40"/>
      <c r="J352" s="40"/>
    </row>
    <row r="353" spans="1:10" ht="21.75">
      <c r="A353" s="106"/>
      <c r="B353" s="119"/>
      <c r="C353" s="172"/>
      <c r="D353" s="119"/>
      <c r="E353" s="119"/>
      <c r="F353" s="173"/>
      <c r="G353" s="173"/>
      <c r="H353" s="108"/>
      <c r="I353" s="41"/>
      <c r="J353" s="41"/>
    </row>
  </sheetData>
  <mergeCells count="59">
    <mergeCell ref="A191:J191"/>
    <mergeCell ref="A192:J192"/>
    <mergeCell ref="A22:I22"/>
    <mergeCell ref="A23:J23"/>
    <mergeCell ref="A24:J24"/>
    <mergeCell ref="A169:I169"/>
    <mergeCell ref="A170:J170"/>
    <mergeCell ref="A171:J171"/>
    <mergeCell ref="A190:I190"/>
    <mergeCell ref="A148:I148"/>
    <mergeCell ref="A149:J149"/>
    <mergeCell ref="A150:J150"/>
    <mergeCell ref="A107:J107"/>
    <mergeCell ref="A108:J108"/>
    <mergeCell ref="A127:I127"/>
    <mergeCell ref="A128:J128"/>
    <mergeCell ref="A129:J129"/>
    <mergeCell ref="A85:I85"/>
    <mergeCell ref="A86:J86"/>
    <mergeCell ref="A87:J87"/>
    <mergeCell ref="A106:I106"/>
    <mergeCell ref="A45:J45"/>
    <mergeCell ref="A64:I64"/>
    <mergeCell ref="A65:J65"/>
    <mergeCell ref="A66:J66"/>
    <mergeCell ref="A43:I43"/>
    <mergeCell ref="A44:J44"/>
    <mergeCell ref="A1:I1"/>
    <mergeCell ref="A2:J2"/>
    <mergeCell ref="A3:J3"/>
    <mergeCell ref="A211:I211"/>
    <mergeCell ref="A212:J212"/>
    <mergeCell ref="A213:J213"/>
    <mergeCell ref="A232:I232"/>
    <mergeCell ref="A233:J233"/>
    <mergeCell ref="A234:J234"/>
    <mergeCell ref="A253:I253"/>
    <mergeCell ref="A254:J254"/>
    <mergeCell ref="A284:J284"/>
    <mergeCell ref="A285:J285"/>
    <mergeCell ref="A294:I294"/>
    <mergeCell ref="A255:J255"/>
    <mergeCell ref="A274:I274"/>
    <mergeCell ref="A275:J275"/>
    <mergeCell ref="A276:J276"/>
    <mergeCell ref="A295:J295"/>
    <mergeCell ref="A296:J296"/>
    <mergeCell ref="A305:J305"/>
    <mergeCell ref="A306:J306"/>
    <mergeCell ref="A314:I314"/>
    <mergeCell ref="A315:J315"/>
    <mergeCell ref="A316:J316"/>
    <mergeCell ref="A325:J325"/>
    <mergeCell ref="A345:J345"/>
    <mergeCell ref="A346:J346"/>
    <mergeCell ref="A336:J336"/>
    <mergeCell ref="A326:J326"/>
    <mergeCell ref="A334:I334"/>
    <mergeCell ref="A335:J335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75" zoomScaleNormal="75" workbookViewId="0" topLeftCell="A1">
      <selection activeCell="C10" sqref="C10"/>
    </sheetView>
  </sheetViews>
  <sheetFormatPr defaultColWidth="9.140625" defaultRowHeight="21.75"/>
  <cols>
    <col min="1" max="1" width="6.421875" style="84" customWidth="1"/>
    <col min="2" max="2" width="10.28125" style="84" customWidth="1"/>
    <col min="3" max="3" width="61.7109375" style="84" customWidth="1"/>
    <col min="4" max="5" width="10.7109375" style="84" customWidth="1"/>
    <col min="6" max="8" width="13.7109375" style="84" customWidth="1"/>
    <col min="9" max="16384" width="9.140625" style="84" customWidth="1"/>
  </cols>
  <sheetData>
    <row r="1" spans="1:8" ht="26.25">
      <c r="A1" s="249" t="s">
        <v>327</v>
      </c>
      <c r="B1" s="249"/>
      <c r="C1" s="249"/>
      <c r="D1" s="249"/>
      <c r="E1" s="249"/>
      <c r="F1" s="249"/>
      <c r="G1" s="249"/>
      <c r="H1" s="94" t="s">
        <v>198</v>
      </c>
    </row>
    <row r="2" spans="1:8" ht="21.75">
      <c r="A2" s="254" t="s">
        <v>610</v>
      </c>
      <c r="B2" s="254"/>
      <c r="C2" s="254"/>
      <c r="D2" s="254"/>
      <c r="E2" s="254"/>
      <c r="F2" s="254"/>
      <c r="G2" s="254"/>
      <c r="H2" s="254"/>
    </row>
    <row r="3" spans="1:8" ht="21.75">
      <c r="A3" s="255" t="s">
        <v>336</v>
      </c>
      <c r="B3" s="255"/>
      <c r="C3" s="255"/>
      <c r="D3" s="255"/>
      <c r="E3" s="255"/>
      <c r="F3" s="255"/>
      <c r="G3" s="255"/>
      <c r="H3" s="255"/>
    </row>
    <row r="4" spans="1:8" ht="21.75">
      <c r="A4" s="154" t="s">
        <v>328</v>
      </c>
      <c r="B4" s="154" t="s">
        <v>329</v>
      </c>
      <c r="C4" s="268" t="s">
        <v>798</v>
      </c>
      <c r="D4" s="270" t="s">
        <v>330</v>
      </c>
      <c r="E4" s="271" t="s">
        <v>802</v>
      </c>
      <c r="F4" s="273" t="s">
        <v>804</v>
      </c>
      <c r="G4" s="274"/>
      <c r="H4" s="275"/>
    </row>
    <row r="5" spans="1:8" ht="21.75">
      <c r="A5" s="194" t="s">
        <v>331</v>
      </c>
      <c r="B5" s="194" t="s">
        <v>332</v>
      </c>
      <c r="C5" s="269"/>
      <c r="D5" s="269"/>
      <c r="E5" s="272"/>
      <c r="F5" s="195" t="s">
        <v>333</v>
      </c>
      <c r="G5" s="195" t="s">
        <v>334</v>
      </c>
      <c r="H5" s="195" t="s">
        <v>335</v>
      </c>
    </row>
    <row r="6" spans="1:8" ht="21.75">
      <c r="A6" s="90">
        <v>1</v>
      </c>
      <c r="B6" s="90" t="s">
        <v>921</v>
      </c>
      <c r="C6" s="133" t="s">
        <v>48</v>
      </c>
      <c r="D6" s="90">
        <v>1</v>
      </c>
      <c r="E6" s="90" t="s">
        <v>922</v>
      </c>
      <c r="F6" s="203">
        <v>426000</v>
      </c>
      <c r="G6" s="204" t="s">
        <v>744</v>
      </c>
      <c r="H6" s="204" t="s">
        <v>744</v>
      </c>
    </row>
    <row r="7" spans="1:8" ht="21.75">
      <c r="A7" s="37">
        <v>2</v>
      </c>
      <c r="B7" s="37" t="s">
        <v>928</v>
      </c>
      <c r="C7" s="136" t="s">
        <v>929</v>
      </c>
      <c r="D7" s="37">
        <v>1</v>
      </c>
      <c r="E7" s="37" t="s">
        <v>922</v>
      </c>
      <c r="F7" s="206">
        <v>1044500</v>
      </c>
      <c r="G7" s="207" t="s">
        <v>744</v>
      </c>
      <c r="H7" s="207" t="s">
        <v>744</v>
      </c>
    </row>
    <row r="8" spans="1:8" ht="21.75">
      <c r="A8" s="37">
        <v>3</v>
      </c>
      <c r="B8" s="37" t="s">
        <v>933</v>
      </c>
      <c r="C8" s="136" t="s">
        <v>934</v>
      </c>
      <c r="D8" s="37">
        <v>1</v>
      </c>
      <c r="E8" s="37" t="s">
        <v>922</v>
      </c>
      <c r="F8" s="206">
        <v>533500</v>
      </c>
      <c r="G8" s="207" t="s">
        <v>744</v>
      </c>
      <c r="H8" s="207" t="s">
        <v>744</v>
      </c>
    </row>
    <row r="9" spans="1:8" ht="21.75">
      <c r="A9" s="37">
        <v>4</v>
      </c>
      <c r="B9" s="37" t="s">
        <v>948</v>
      </c>
      <c r="C9" s="136" t="s">
        <v>934</v>
      </c>
      <c r="D9" s="37">
        <v>1</v>
      </c>
      <c r="E9" s="37" t="s">
        <v>922</v>
      </c>
      <c r="F9" s="206">
        <v>654000</v>
      </c>
      <c r="G9" s="207" t="s">
        <v>744</v>
      </c>
      <c r="H9" s="207" t="s">
        <v>744</v>
      </c>
    </row>
    <row r="10" spans="1:8" ht="21.75">
      <c r="A10" s="37">
        <v>5</v>
      </c>
      <c r="B10" s="37" t="s">
        <v>962</v>
      </c>
      <c r="C10" s="136" t="s">
        <v>963</v>
      </c>
      <c r="D10" s="37">
        <v>1</v>
      </c>
      <c r="E10" s="37" t="s">
        <v>922</v>
      </c>
      <c r="F10" s="206">
        <v>146000</v>
      </c>
      <c r="G10" s="207" t="s">
        <v>744</v>
      </c>
      <c r="H10" s="207" t="s">
        <v>744</v>
      </c>
    </row>
    <row r="11" spans="1:8" ht="21.75">
      <c r="A11" s="37">
        <v>6</v>
      </c>
      <c r="B11" s="37" t="s">
        <v>969</v>
      </c>
      <c r="C11" s="136" t="s">
        <v>970</v>
      </c>
      <c r="D11" s="37">
        <v>1</v>
      </c>
      <c r="E11" s="37" t="s">
        <v>922</v>
      </c>
      <c r="F11" s="206">
        <v>1543400</v>
      </c>
      <c r="G11" s="207" t="s">
        <v>744</v>
      </c>
      <c r="H11" s="207" t="s">
        <v>744</v>
      </c>
    </row>
    <row r="12" spans="1:8" ht="21.75">
      <c r="A12" s="37">
        <v>7</v>
      </c>
      <c r="B12" s="37" t="s">
        <v>984</v>
      </c>
      <c r="C12" s="136" t="s">
        <v>985</v>
      </c>
      <c r="D12" s="37">
        <v>1</v>
      </c>
      <c r="E12" s="37" t="s">
        <v>922</v>
      </c>
      <c r="F12" s="206">
        <v>678000</v>
      </c>
      <c r="G12" s="207" t="s">
        <v>744</v>
      </c>
      <c r="H12" s="207" t="s">
        <v>744</v>
      </c>
    </row>
    <row r="13" spans="1:8" ht="21.75">
      <c r="A13" s="37">
        <v>8</v>
      </c>
      <c r="B13" s="37" t="s">
        <v>994</v>
      </c>
      <c r="C13" s="136" t="s">
        <v>995</v>
      </c>
      <c r="D13" s="37">
        <v>1</v>
      </c>
      <c r="E13" s="37" t="s">
        <v>922</v>
      </c>
      <c r="F13" s="206">
        <v>109500</v>
      </c>
      <c r="G13" s="207" t="s">
        <v>744</v>
      </c>
      <c r="H13" s="207" t="s">
        <v>744</v>
      </c>
    </row>
    <row r="14" spans="1:8" ht="21.75">
      <c r="A14" s="37">
        <v>9</v>
      </c>
      <c r="B14" s="37" t="s">
        <v>3</v>
      </c>
      <c r="C14" s="136" t="s">
        <v>4</v>
      </c>
      <c r="D14" s="37">
        <v>1</v>
      </c>
      <c r="E14" s="37" t="s">
        <v>922</v>
      </c>
      <c r="F14" s="206">
        <v>1527000</v>
      </c>
      <c r="G14" s="207" t="s">
        <v>744</v>
      </c>
      <c r="H14" s="207" t="s">
        <v>744</v>
      </c>
    </row>
    <row r="15" spans="1:8" ht="21.75">
      <c r="A15" s="37">
        <v>10</v>
      </c>
      <c r="B15" s="37" t="s">
        <v>7</v>
      </c>
      <c r="C15" s="149" t="s">
        <v>8</v>
      </c>
      <c r="D15" s="37">
        <v>1</v>
      </c>
      <c r="E15" s="37" t="s">
        <v>922</v>
      </c>
      <c r="F15" s="206">
        <v>90000</v>
      </c>
      <c r="G15" s="207" t="s">
        <v>744</v>
      </c>
      <c r="H15" s="207" t="s">
        <v>744</v>
      </c>
    </row>
    <row r="16" spans="1:8" ht="21.75">
      <c r="A16" s="37">
        <v>11</v>
      </c>
      <c r="B16" s="37" t="s">
        <v>12</v>
      </c>
      <c r="C16" s="149" t="s">
        <v>550</v>
      </c>
      <c r="D16" s="37">
        <v>1</v>
      </c>
      <c r="E16" s="37" t="s">
        <v>922</v>
      </c>
      <c r="F16" s="206">
        <v>835400</v>
      </c>
      <c r="G16" s="207" t="s">
        <v>744</v>
      </c>
      <c r="H16" s="207" t="s">
        <v>744</v>
      </c>
    </row>
    <row r="17" spans="1:8" ht="21.75">
      <c r="A17" s="99"/>
      <c r="B17" s="99"/>
      <c r="C17" s="100"/>
      <c r="D17" s="99"/>
      <c r="E17" s="99"/>
      <c r="F17" s="196"/>
      <c r="G17" s="100"/>
      <c r="H17" s="205"/>
    </row>
    <row r="18" spans="1:8" ht="21.75">
      <c r="A18" s="101"/>
      <c r="B18" s="101"/>
      <c r="C18" s="102"/>
      <c r="D18" s="101"/>
      <c r="E18" s="101"/>
      <c r="F18" s="197"/>
      <c r="G18" s="102"/>
      <c r="H18" s="198"/>
    </row>
    <row r="19" spans="1:8" ht="21.75">
      <c r="A19" s="101"/>
      <c r="B19" s="101"/>
      <c r="C19" s="102"/>
      <c r="D19" s="101"/>
      <c r="E19" s="101"/>
      <c r="F19" s="197"/>
      <c r="G19" s="102"/>
      <c r="H19" s="198"/>
    </row>
    <row r="20" spans="1:8" ht="21.75">
      <c r="A20" s="101"/>
      <c r="B20" s="101"/>
      <c r="C20" s="125"/>
      <c r="D20" s="124"/>
      <c r="E20" s="124"/>
      <c r="F20" s="199"/>
      <c r="G20" s="102"/>
      <c r="H20" s="198"/>
    </row>
    <row r="21" spans="1:8" ht="21.75">
      <c r="A21" s="106"/>
      <c r="B21" s="106"/>
      <c r="C21" s="200" t="s">
        <v>806</v>
      </c>
      <c r="D21" s="201"/>
      <c r="E21" s="201"/>
      <c r="F21" s="202">
        <f>SUM(F6:F16)</f>
        <v>7587300</v>
      </c>
      <c r="G21" s="202">
        <f>SUM(G6:G10)</f>
        <v>0</v>
      </c>
      <c r="H21" s="202">
        <f>SUM(H6:H10)</f>
        <v>0</v>
      </c>
    </row>
  </sheetData>
  <mergeCells count="7">
    <mergeCell ref="A1:G1"/>
    <mergeCell ref="A2:H2"/>
    <mergeCell ref="A3:H3"/>
    <mergeCell ref="C4:C5"/>
    <mergeCell ref="D4:D5"/>
    <mergeCell ref="E4:E5"/>
    <mergeCell ref="F4:H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SITTIPONG</dc:creator>
  <cp:keywords/>
  <dc:description/>
  <cp:lastModifiedBy>******</cp:lastModifiedBy>
  <cp:lastPrinted>2004-01-19T03:55:31Z</cp:lastPrinted>
  <dcterms:created xsi:type="dcterms:W3CDTF">2003-07-11T05:06:29Z</dcterms:created>
  <dcterms:modified xsi:type="dcterms:W3CDTF">2004-08-20T03:15:26Z</dcterms:modified>
  <cp:category/>
  <cp:version/>
  <cp:contentType/>
  <cp:contentStatus/>
</cp:coreProperties>
</file>