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7575" windowHeight="7290" tabRatio="938" activeTab="10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" sheetId="7" r:id="rId7"/>
    <sheet name="FORM5" sheetId="8" r:id="rId8"/>
    <sheet name="FORM6" sheetId="9" r:id="rId9"/>
    <sheet name="FORM7" sheetId="10" r:id="rId10"/>
    <sheet name="FORM8" sheetId="11" r:id="rId11"/>
  </sheets>
  <externalReferences>
    <externalReference r:id="rId14"/>
  </externalReferences>
  <definedNames>
    <definedName name="_xlnm.Print_Area" localSheetId="4">'FORM2'!$A$1:$R$207</definedName>
    <definedName name="_xlnm.Print_Area" localSheetId="5">'FORM3'!$A$1:$M$242</definedName>
    <definedName name="_xlnm.Print_Area" localSheetId="7">'FORM5'!$A$1:$J$684</definedName>
    <definedName name="_xlnm.Print_Area" localSheetId="10">'FORM8'!$A$1:$P$550</definedName>
  </definedNames>
  <calcPr fullCalcOnLoad="1"/>
</workbook>
</file>

<file path=xl/sharedStrings.xml><?xml version="1.0" encoding="utf-8"?>
<sst xmlns="http://schemas.openxmlformats.org/spreadsheetml/2006/main" count="7415" uniqueCount="1577">
  <si>
    <t>งานจัดการผลผลิตโคขุนตามกระบวนการและคำนวณต้นทุนเพื่อ</t>
  </si>
  <si>
    <t>งานเตรียมโรงเรือน อุปกรณ์ พันธ์และอาหารแพะและแกะ</t>
  </si>
  <si>
    <t>งานจัดการเลี้ยงดูแพะและแกะระยะต่าง ๆ</t>
  </si>
  <si>
    <t>งานจัดการผลผลิตแพะและแกะ</t>
  </si>
  <si>
    <t>งานจัดทำบัญชี รายรับ-รายจ่ายการผลิตและจำหน่ายแพะและแกะ</t>
  </si>
  <si>
    <t xml:space="preserve">รหัสวิชา  3503-2112       ชื่อวิชา   โรคและการสุขาภิบาลสัตว์          </t>
  </si>
  <si>
    <t>งานศึกษาหลักการกระบวนการจัดการป้องกันโรคและการสุขาภิบาล</t>
  </si>
  <si>
    <t>งานตรวจวินิจฉัยโรคสัตว์เบื้องต้น</t>
  </si>
  <si>
    <t>งานทำความสะอาดโรงเรือนด้วยสารเคมี</t>
  </si>
  <si>
    <t>งานคำนวณปริมาณยาและสารเคมีสำหรับสัตว์แต่ละขนาด</t>
  </si>
  <si>
    <t>งานป้องกันโรคสัตว์ด้วยการทำวัคซีน  ให้ยา  ฉีดยาและถ่ายพยาธิ</t>
  </si>
  <si>
    <t>งานเตรียมตู้ฟักและอุปกรณ์</t>
  </si>
  <si>
    <t>งานคัดเลือกและทำความสะอาดไข่ฟัก</t>
  </si>
  <si>
    <t>งานปฏิบัติการดูแลตู้ฟัก</t>
  </si>
  <si>
    <t>งานส่องไข่ที่ไม่ต้องการออก</t>
  </si>
  <si>
    <t>งานแก้ปัญหาของตู้ฟัก</t>
  </si>
  <si>
    <t>งานวิเคราะห์สาเหตุของไข่ที่ฟักไม่ออก</t>
  </si>
  <si>
    <t xml:space="preserve">รหัสวิชา  3503-2116      ชื่อวิชา   เนื้อและการแปรรูปเนื้อสัตว์            </t>
  </si>
  <si>
    <t>งานวางแผนจัดเตรียมสถานที่  เครื่องมืออุปกรณ์  การชำแหละและ</t>
  </si>
  <si>
    <t>แปรรูปเนื้อสัตว์</t>
  </si>
  <si>
    <t>งานชำแหละและตัดแต่งเนื้อสัตว์( ไก่/ สุกร / โค )</t>
  </si>
  <si>
    <t>งานทำผลิตภัณฑ์จากเนื้อสัตว์</t>
  </si>
  <si>
    <t>งานจัดการผลผลิตและผลิตภัณฑ์หลังชำแหละ  แปรรูป</t>
  </si>
  <si>
    <t>บรรจุหีบห่อ  ควบคุมคุณภาพและคำนวณต้นทุนเพื่อจำหน่าย</t>
  </si>
  <si>
    <t>งานศึกษาหลักการและกระบวนการผลิตอาหารสัตว์</t>
  </si>
  <si>
    <t>งานวางแผนและจัดเตรียมสถานที่  เครื่องมือ  อุปกรณ์และ</t>
  </si>
  <si>
    <t>วัตถุดิบอาหาร</t>
  </si>
  <si>
    <t>งานผสมอาหารสัตว์โดยใช้เครื่องมือ</t>
  </si>
  <si>
    <t>งานจัดการอาหารสัตว์หลังผสม</t>
  </si>
  <si>
    <t>งานศึกษาหลักการและกระบวนการผลิตและการใช้อาหารหยาบ</t>
  </si>
  <si>
    <t>งานวางแผนและเตรียมวัสดุอุปกรณ์ในการผลิตอาหารหยาบประเภท</t>
  </si>
  <si>
    <t>และชนิดต่าง ๆ เชิงธุรกิจ</t>
  </si>
  <si>
    <t>งานถนอมและเก็บอาหารหยาบ โดยการหมักหรือตากแห้ง</t>
  </si>
  <si>
    <t>งานศึกษาหลักการและกระบวนการตรวจสอบควบคุมคุณภาพ</t>
  </si>
  <si>
    <t>งานเก็บตัวอย่างอาหารสัตว์เพื่อใช้ในการตรวจสอบ</t>
  </si>
  <si>
    <t>งานตรวจสอบคุณภาพอาหารทางกายภาพ</t>
  </si>
  <si>
    <t>งานตรวจสอบทางเคมีเบื้องต้น</t>
  </si>
  <si>
    <t>งานประเมินคุณภาพวัตถุดิบอาหารสัตว์</t>
  </si>
  <si>
    <t>งานศึกษาหลักการและกระบวนการอาหารสัตว์</t>
  </si>
  <si>
    <t>งานเตรียมสารเคมีและเครื่องมืออุปกรณ์สำหรับวิเคราะห์อาหารสัตว์</t>
  </si>
  <si>
    <t>งานสุ่มตัวอย่างวัตถุดิบอาหารสัตว์เพื่อการวิเคราะห์</t>
  </si>
  <si>
    <t>งานวิเคราะห์อาหารสัตว์</t>
  </si>
  <si>
    <t>งานรายงานผลการวิเคราะห์</t>
  </si>
  <si>
    <t>งานศึกษาหลักการและกระบวนการใช้สารผสมล่วงหน้าและสารเสริม</t>
  </si>
  <si>
    <t>งานเลือก/ ใช้สารผสมล่วงหน้าและสารเจริญในอาหารสัตว์</t>
  </si>
  <si>
    <t>งานผลิตแร่ธาตุผสม  แร่ก้อนสำหรับสัตว์</t>
  </si>
  <si>
    <t>งานศึกษาหลักการและกระบวนการจัดการทุ่งหญ้าเลี้ยงสัตว์</t>
  </si>
  <si>
    <t>งานวางแผนการจัดเตรียมสถานที่  เครื่องมือ  อุปกรณ์  พันธุ์หญ้า</t>
  </si>
  <si>
    <t>พันธุ์ถั่วอาหารสัตว์</t>
  </si>
  <si>
    <t>งานจัดการแปลงหญ้า</t>
  </si>
  <si>
    <t>งานทำหญ้าแห้ง</t>
  </si>
  <si>
    <t>งานทำหญ้าหมัก</t>
  </si>
  <si>
    <t>งานจัดการเก็บเกี่ยวผลผลิต จัดการหลังการเก็บเกี่ยว</t>
  </si>
  <si>
    <t>และการคำนวณต้นทุนผลตอบแทน</t>
  </si>
  <si>
    <t>งานศึกษาหลักการผลิตและการใช้สารชีวภาพในการผลิตสัตว์</t>
  </si>
  <si>
    <t>งานวางแผนจัดเตรียมวัสดุอุปกรณ์  ในการผลิตและการใช้สารชีวภาพ</t>
  </si>
  <si>
    <t>งานเตรียมสารชีวภาพเพื่อการผลิตสัตว์</t>
  </si>
  <si>
    <t>งานใช้สารชีวภาพเพื่อการผลิตสัตว์</t>
  </si>
  <si>
    <t>งานศึกษาหลักการ กระบวนการทำงาน  และการใช้เครื่องจักรกล</t>
  </si>
  <si>
    <t>งานใช้และบำรุงเครื่องบดอาหาร</t>
  </si>
  <si>
    <t>งานใช้และบำรุงเครื่องผสมอาหาร</t>
  </si>
  <si>
    <t>งานประเมินประสิทธิภาพการผสมอาหารด้วยเครื่องจักรกล</t>
  </si>
  <si>
    <t>3504-2106</t>
  </si>
  <si>
    <t>ครุภัณฑ์</t>
  </si>
  <si>
    <t xml:space="preserve">รหัสวิชา  3503-2001    ชื่อวิชา  โภชนศาสตร์สัตว์                   </t>
  </si>
  <si>
    <t xml:space="preserve">รหัสวิชา 3503-2111    ชื่อวิชา   การเลี้ยงแพะและแกะ                </t>
  </si>
  <si>
    <t>Ah01009</t>
  </si>
  <si>
    <t xml:space="preserve"> </t>
  </si>
  <si>
    <t xml:space="preserve">แบบเหวี่ยง  และมีเก้าอี้  ประกอบชุดละ 4 ตัว </t>
  </si>
  <si>
    <t>เล่นได้สองระบบ ใช้ไฟ 220 V</t>
  </si>
  <si>
    <t>ประกอบ</t>
  </si>
  <si>
    <t>เครื่องแสดงภาพจากคอมพิวเตอร์หรือกล้องดิจิตอล</t>
  </si>
  <si>
    <t>สามารถฉายภาพจากรูปภาพและจากคอมพิวเตอร์ได้</t>
  </si>
  <si>
    <t xml:space="preserve"> สามารถปั่นเหวี่ยงด้วยความเร็วไม่ต่ำกว่า 1,000</t>
  </si>
  <si>
    <t>มีขนาดเล็กสามารถพกพาใส่กระเป๋าได้ ใช้ถ่าน</t>
  </si>
  <si>
    <t>เป็นเหล็กปลายแหลมที่อยู่ในโลหะรูปทรงกระบอก</t>
  </si>
  <si>
    <t xml:space="preserve"> เป็นลักษณะคีมปลายมน  มีห่วงเหล็กสามารถ</t>
  </si>
  <si>
    <t xml:space="preserve"> เป็นแท่งโลหะมีความยาวไม่ต่ำกว่า 80 ซม. ภายใน</t>
  </si>
  <si>
    <t xml:space="preserve"> โลหะรูปโค้ง ไม่ขึ้นสนิม</t>
  </si>
  <si>
    <t>ชุด่ช่วยคลอดในโค</t>
  </si>
  <si>
    <t>ประกอบด้วยเครื่องมือตัดแต่งกีบสัตว์เช่นคีม,มีด,ตะไบ</t>
  </si>
  <si>
    <t>เคร่องชั่งดิจิตอล 2 ตำแหน่ง</t>
  </si>
  <si>
    <t>สำหรับชั่งสารเคมี ใช้ไฟฟ้า</t>
  </si>
  <si>
    <t>ทำด้วยไม้หรือโลหะแข็งแรง</t>
  </si>
  <si>
    <t>ทำด้วยโลหะกันสนิม มีชุดตัดเขาและที่ควักเขา</t>
  </si>
  <si>
    <t xml:space="preserve"> ทำด้วย Sling สำหรับพยุงสัตว์ใหญ่ มีส่วน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</si>
  <si>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   </t>
    </r>
    <r>
      <rPr>
        <b/>
        <sz val="14"/>
        <color indexed="10"/>
        <rFont val="CordiaUPC"/>
        <family val="2"/>
      </rPr>
      <t>สัตวศาสตร์</t>
    </r>
    <r>
      <rPr>
        <sz val="14"/>
        <color indexed="10"/>
        <rFont val="CordiaUPC"/>
        <family val="2"/>
      </rPr>
      <t xml:space="preserve"> </t>
    </r>
    <r>
      <rPr>
        <b/>
        <sz val="14"/>
        <rFont val="CordiaUPC"/>
        <family val="2"/>
      </rPr>
      <t xml:space="preserve">         สาขางาน    </t>
    </r>
    <r>
      <rPr>
        <sz val="14"/>
        <color indexed="10"/>
        <rFont val="CordiaUPC"/>
        <family val="2"/>
      </rPr>
      <t>การจัดการผลิตสัคว์ / อาหารสัตว์</t>
    </r>
  </si>
  <si>
    <t>เป็นตู้แยกชิ้นส่วนได้ 2 ส่วน มาประกอบกัน มีชั้นวางของ</t>
  </si>
  <si>
    <t>ที่กรอกยาสัตว์อัตโนมัติ</t>
  </si>
  <si>
    <t>สามารถใช้งานได้ง่าย ทำด้วยพลาสติกแข็ง</t>
  </si>
  <si>
    <t>เครื่องฉายสไลด์แบบนอน</t>
  </si>
  <si>
    <t>ใช้ไฟ 220 V มีรีโมทคอนโทรล</t>
  </si>
  <si>
    <t xml:space="preserve">ชุดวิเคราะห์โปรตีน ขนาด 4 หน่วยวิเคราะห์  </t>
  </si>
  <si>
    <t>พร้อม Hood</t>
  </si>
  <si>
    <t>เป็นเครื่องชั่งแบบละเอียด มีระบบป้องกันอย่างดี</t>
  </si>
  <si>
    <t>โต๊ะสแตนเลสที่ใช้ในห้องปฏิบัติการ</t>
  </si>
  <si>
    <t>เก้าอี้ขาเหล็ก ที่นั่งหุ้มเบาะหมุนได้</t>
  </si>
  <si>
    <t>ตู้ไม้มีชั้นวางของ ประตูเลื่อนกันแสง</t>
  </si>
  <si>
    <t>โต๊ะไม้หรือโลหะมีอ่างล้างมือและก๊อกน้ำหมุนปรับได้</t>
  </si>
  <si>
    <t>แบบแขวน เบอร์ 5</t>
  </si>
  <si>
    <t>ทำด้วยพลาสติกหรือเรซิ่น มีส่วนประกอบแสดงใหเ</t>
  </si>
  <si>
    <t>เห็นอวัยวะต่างๆ และถอดประกอบได้</t>
  </si>
  <si>
    <t xml:space="preserve">กรงไก่ไข่ชนิดกรงเดี่ยว 6 ช่อง 6 ตัว </t>
  </si>
  <si>
    <t>พร้อมรางน้ำและรางอาหาร</t>
  </si>
  <si>
    <t>ทำด้วยลวดแข็งแรง ตามมาตรฐานฟาร์มทั่วไป</t>
  </si>
  <si>
    <t>สามารถใช้ได้ง่าย มีระบบควบคุมอัตโนมัติ</t>
  </si>
  <si>
    <t>มีอัตราการเสียหายของไข่ไม่เกิน 2 %</t>
  </si>
  <si>
    <t>ตู้เหล็ก มีสี่ลิ้นชักพร้อมกุญแจล็อค</t>
  </si>
  <si>
    <t>กระบือปลักเพศผู้  อายุ 24 - 36 เดือน</t>
  </si>
  <si>
    <t>เครื่องชั่งน้ำหนักโค</t>
  </si>
  <si>
    <t>3 ชุด</t>
  </si>
  <si>
    <t>อายุ 18 - 36 เดือน</t>
  </si>
  <si>
    <t>ลักษณะลูกโม่ บรรจุฮอร์โมน ปลายท่อเหล็กแหลม</t>
  </si>
  <si>
    <t>รอบ/นาที สามารถจุหลอดทดลองได้ไม่ต่กว่า</t>
  </si>
  <si>
    <t xml:space="preserve"> 8 หลอด</t>
  </si>
  <si>
    <t>เครื่องต้อนสัตว์ไฟฟ้า</t>
  </si>
  <si>
    <t xml:space="preserve">ไฟฉายเป็นแหล่งกำเนิดไฟฟ้า 2 ก้อน ตอนปลายมี </t>
  </si>
  <si>
    <t>2 ขั้ว</t>
  </si>
  <si>
    <t>ที่เจาะกระเพาะโค</t>
  </si>
  <si>
    <t>มีปลอกหุ้มบริเวณปลายแหลม</t>
  </si>
  <si>
    <t>คีมดึงจมูกแบบแหวนล็อค</t>
  </si>
  <si>
    <t>ล็อคได้</t>
  </si>
  <si>
    <t>ที่ป้อนแท่งแม่เหล็กใส่กระเพาะโค</t>
  </si>
  <si>
    <t>โลหะมีสปริง ประกอบตอนปลายมีที่ใส่แท่งแม่เหล็ก</t>
  </si>
  <si>
    <t>ขนาดความจุไม่ต่ำกว่า 3,000 ซีซี ใช้กับไฟ 220 โวล์ท</t>
  </si>
  <si>
    <t>โลหะมีความยาวไม่ต่ำกว่า 1.5 เมตร มีลักษณะ</t>
  </si>
  <si>
    <t>เป็นห่วงไม่ขึ้นสนิม</t>
  </si>
  <si>
    <t>ขนาดจอรับภาพ 29 นิ้ว มีระบบกำลังไฟฟ้าอัตโนมัติ</t>
  </si>
  <si>
    <t>มีลำโพงในตัว สัญญาณระบบ PAL  625 เส้น</t>
  </si>
  <si>
    <t>ใช้ไฟ 220 โวลท์</t>
  </si>
  <si>
    <t>ประกอบหลักด้วยสายรัดที่มีความคงทน รัดบริเวณ</t>
  </si>
  <si>
    <t>ใต้ท้องโดยยึดโยงกับแกนเหล็ก</t>
  </si>
  <si>
    <t>กล้องจุลทรรศน์  2  ตา</t>
  </si>
  <si>
    <t>กล้องมีกำลังขยาย 40  100  และ1,000 เท่ามีปุ่ม</t>
  </si>
  <si>
    <t>ปรับภาพแบบหยาบและละเอียดใช้ไฟ 220 โวล์ท</t>
  </si>
  <si>
    <t>แท่นฉายภาพขนาด กว้าง ยาว 10X10 นิ้ว แสง</t>
  </si>
  <si>
    <t>สว่าง 2,000 ลูเมนขึ้นไป มีพัดลมระบายความร้อน</t>
  </si>
  <si>
    <t xml:space="preserve">อัตโนมัติ </t>
  </si>
  <si>
    <t>จอรับภาพมีความกว้างไม่ต่ำกว่า 175 ซม.</t>
  </si>
  <si>
    <t>สามารถเก็บม้วนได้  มีขาตั้งพับเก็บได้</t>
  </si>
  <si>
    <t>ความจุภายใน ไม่ต่ำกว่า 9 คิวบิคฟุต คอมเพรสเซอร์</t>
  </si>
  <si>
    <t>ขนาดไม่ต่ำกว่า 80 วัตต์ มีปุ่มปรับระดับความเย็น</t>
  </si>
  <si>
    <t>ตัวเลขทำด้วยเหล็กหนาไม่น้อยกว่า 3 มม. ตัว</t>
  </si>
  <si>
    <t>อักษร ขนาดประมาณ 1.5 X 2.5 นิ้ว มีตัวเลขตั้งแต่</t>
  </si>
  <si>
    <t>การถ่ายทอดลักษณะตามกฎเมนเดล</t>
  </si>
  <si>
    <t>คำนวณอัตราพันธุกรรมตามหลักการ</t>
  </si>
  <si>
    <t>เครื่องรับโทรทัศน์ ขนาดจอ 29 นิ้ว</t>
  </si>
  <si>
    <t>เครื่องเล่น VCD, VDO</t>
  </si>
  <si>
    <t>เครื่องฉายภาพทึบแสง LCD projector</t>
  </si>
  <si>
    <t>An0401ุ6</t>
  </si>
  <si>
    <t>ถังบรรจุน้ำกลั่น 20 ลิตร</t>
  </si>
  <si>
    <t>1  ถัง</t>
  </si>
  <si>
    <t xml:space="preserve">รหัสวิชา  3503-2003    ชื่อวิชา  กายวิภาคและสรีระวิทยาของสัตว์เลี้ยง                </t>
  </si>
  <si>
    <t>แบบวิเคราะห์รายการและจำนวนครุภัณฑ์ (ปวส.46)</t>
  </si>
  <si>
    <t>การผลิตโคนม (ต่อ)</t>
  </si>
  <si>
    <t>เนื้อและการแปรรูปเนื้อสัตว์ (ต่อ)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</si>
  <si>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   </t>
    </r>
    <r>
      <rPr>
        <b/>
        <sz val="14"/>
        <color indexed="10"/>
        <rFont val="CordiaUPC"/>
        <family val="2"/>
      </rPr>
      <t>ส</t>
    </r>
    <r>
      <rPr>
        <sz val="14"/>
        <color indexed="10"/>
        <rFont val="CordiaUPC"/>
        <family val="2"/>
      </rPr>
      <t xml:space="preserve">ัตวศาสตร์   </t>
    </r>
    <r>
      <rPr>
        <b/>
        <sz val="14"/>
        <rFont val="CordiaUPC"/>
        <family val="2"/>
      </rPr>
      <t xml:space="preserve">         สาขางาน    </t>
    </r>
    <r>
      <rPr>
        <sz val="14"/>
        <color indexed="10"/>
        <rFont val="CordiaUPC"/>
        <family val="2"/>
      </rPr>
      <t xml:space="preserve">การจัดการผลิตสัคว์ </t>
    </r>
  </si>
  <si>
    <t>FORM2/9</t>
  </si>
  <si>
    <t>FORM3/11</t>
  </si>
  <si>
    <r>
      <t xml:space="preserve">ประเภทวิชา  เกษตรกรรม  สาขาวิชา  </t>
    </r>
    <r>
      <rPr>
        <sz val="14"/>
        <color indexed="10"/>
        <rFont val="CordiaUPC"/>
        <family val="2"/>
      </rPr>
      <t>สัตวศาสตร์</t>
    </r>
    <r>
      <rPr>
        <sz val="14"/>
        <rFont val="CordiaUPC"/>
        <family val="2"/>
      </rPr>
      <t xml:space="preserve">  สาขางาน  </t>
    </r>
    <r>
      <rPr>
        <sz val="14"/>
        <color indexed="10"/>
        <rFont val="CordiaUPC"/>
        <family val="2"/>
      </rPr>
      <t>การจัดการผลิตสัตว์</t>
    </r>
  </si>
  <si>
    <t>FORM4/1</t>
  </si>
  <si>
    <t xml:space="preserve">An02 </t>
  </si>
  <si>
    <t>FORM4/2</t>
  </si>
  <si>
    <t>FORM4/3</t>
  </si>
  <si>
    <t xml:space="preserve">รหัสวิชา  3503-2002    ชื่อวิชา  การปรับปรุงพันธุ์สัตว์                   </t>
  </si>
  <si>
    <t>หลักการและกระบวนการปรับปรุงพันธุ์สัตว์</t>
  </si>
  <si>
    <t>คำนวณค่าการผสมพันธุ์ตามหลักการ</t>
  </si>
  <si>
    <t>การคัดเลือกสัตว์เพื่อเป็นพ่อแม่พันธุ์</t>
  </si>
  <si>
    <t>การบันทึกพันธุ์ประวัติ</t>
  </si>
  <si>
    <t>FORM4/4</t>
  </si>
  <si>
    <r>
      <t xml:space="preserve">จำนวนชั่วโมงต่อสัปดาห์     </t>
    </r>
    <r>
      <rPr>
        <sz val="14"/>
        <color indexed="10"/>
        <rFont val="CordiaUPC"/>
        <family val="2"/>
      </rPr>
      <t>4</t>
    </r>
    <r>
      <rPr>
        <sz val="14"/>
        <rFont val="CordiaUPC"/>
        <family val="2"/>
      </rPr>
      <t xml:space="preserve">   ชั่วโมง   จำนวนชั่วโมงรวม     </t>
    </r>
    <r>
      <rPr>
        <sz val="14"/>
        <color indexed="10"/>
        <rFont val="CordiaUPC"/>
        <family val="2"/>
      </rPr>
      <t xml:space="preserve">80 </t>
    </r>
    <r>
      <rPr>
        <sz val="14"/>
        <rFont val="CordiaUPC"/>
        <family val="2"/>
      </rPr>
      <t xml:space="preserve">     ชั่วโมง</t>
    </r>
  </si>
  <si>
    <t>FORM4/5</t>
  </si>
  <si>
    <t>An31,32,33</t>
  </si>
  <si>
    <t>โรงเก็บหญ้าแห้ง / แปลงพืชอาหารสัตว์ / ไซโลหญ้าหมัก</t>
  </si>
  <si>
    <t>FORM4/6</t>
  </si>
  <si>
    <t>An02 , An06</t>
  </si>
  <si>
    <t>An07 , An14</t>
  </si>
  <si>
    <t>An15 , An18 , An25 , An27 , An34 , An35 , An36 , An37</t>
  </si>
  <si>
    <t>FORM4/7</t>
  </si>
  <si>
    <t>FORM4/8</t>
  </si>
  <si>
    <t>FORM4/9</t>
  </si>
  <si>
    <t>FORM4/10</t>
  </si>
  <si>
    <t>FORM4/11</t>
  </si>
  <si>
    <t>FORM4/12</t>
  </si>
  <si>
    <t>FORM4/13</t>
  </si>
  <si>
    <t>FORM4/14</t>
  </si>
  <si>
    <t>FORM4/15</t>
  </si>
  <si>
    <t>An02 , An16 , An17 , An18 , An19 , An20 , An23</t>
  </si>
  <si>
    <t>An27 , An35</t>
  </si>
  <si>
    <t>FORM4/19</t>
  </si>
  <si>
    <t>FORM4/20</t>
  </si>
  <si>
    <t>FORM4/21</t>
  </si>
  <si>
    <t>FORM4/22</t>
  </si>
  <si>
    <t>FORM4/23</t>
  </si>
  <si>
    <t>FORM4/24</t>
  </si>
  <si>
    <t>FORM4/25</t>
  </si>
  <si>
    <t>FORM4/26</t>
  </si>
  <si>
    <t>FORM4/27</t>
  </si>
  <si>
    <t>FORM4/28</t>
  </si>
  <si>
    <t>FORM4/29</t>
  </si>
  <si>
    <t>FORM4/30</t>
  </si>
  <si>
    <t>FORM4/31</t>
  </si>
  <si>
    <t>FORM4/32</t>
  </si>
  <si>
    <t>FORM4/33</t>
  </si>
  <si>
    <t>FORM4/16</t>
  </si>
  <si>
    <t>FORM4/17</t>
  </si>
  <si>
    <t>FORM4/18</t>
  </si>
  <si>
    <t>งานศึกษาโครงสร้าง และหลักการทำงานของระบบอวัยวะต่างๆของสัตว์</t>
  </si>
  <si>
    <t>งานดองอวัยวะต่างๆของสัตว์ พร้อมทั้งระบุชื่อ หน้าที่</t>
  </si>
  <si>
    <t>งานประกอบชิ้นส่วนอวัยวะภายในระบบต่างๆ จากหุ่นจำลอง หรือของ</t>
  </si>
  <si>
    <t>จริง พร้อมทั้งระบุชื่อและหน้าที่</t>
  </si>
  <si>
    <t>ตู้เย็น 9 คิว</t>
  </si>
  <si>
    <t>โต๊ะปฏิบัติการสแตนเลส</t>
  </si>
  <si>
    <t>หน้า 34 จาก 34</t>
  </si>
  <si>
    <t xml:space="preserve"> เครื่องฉายภาพทึบแสง LCD projector</t>
  </si>
  <si>
    <t>เครื่องชั่งแบบ ดิจิตอล  2 ตำแหน่ง</t>
  </si>
  <si>
    <t>ิ Stereomicroscope</t>
  </si>
  <si>
    <t>ชุดวิเคราะห์โปรตีน ขนาด 4 หน่วยวิเคราะห์  พร้อม Hood</t>
  </si>
  <si>
    <t>An04016</t>
  </si>
  <si>
    <t>เครื่องชั่ง  Triple  beam</t>
  </si>
  <si>
    <t>ชุดผ่าตัดเล็ก</t>
  </si>
  <si>
    <t>An06004</t>
  </si>
  <si>
    <t>0 - 9 จำนวน 10 อัน มีก้านทำด้วยเหล็กเส้นกลม</t>
  </si>
  <si>
    <t>เส้นผ่าศูนย์กลางไม่น้อยกว่า 10 มม. ยาวไม่น้อยกว่า</t>
  </si>
  <si>
    <t xml:space="preserve"> 60 ซม. มีด้ามทำด้วยไม้</t>
  </si>
  <si>
    <t>FORM3/9</t>
  </si>
  <si>
    <t>เป็นอุปกรณ์ทางวิทยาศาสตร์ทนทานต่อความร้อน</t>
  </si>
  <si>
    <t>และการกัดกร่อนต่อสารเคมี</t>
  </si>
  <si>
    <t>กล้องจุลทรรศน์ 3 มิติ</t>
  </si>
  <si>
    <t>กล้องจุลทรรศน์กำลังขยายต่ำ ขนาดไม่ต่ำกว่า 4 - 40</t>
  </si>
  <si>
    <t>( Sterreomicroscope )</t>
  </si>
  <si>
    <t xml:space="preserve">เท่า ระบบให้แสงสว่าง 2 ชุด คือ ชุดไฟส่งลงและ </t>
  </si>
  <si>
    <t>ชุดไฟส่องขึ้นจากใต้ฐาน</t>
  </si>
  <si>
    <t>ตู้เพาะเลี้ยงเชื้อ ( Incubator)</t>
  </si>
  <si>
    <t xml:space="preserve">ตู้ทำด้วยสแตนเลส ความจุไม่น้อยกว่า 50 ลิตร </t>
  </si>
  <si>
    <t>สามรถตั้งอุณหภูมิได้ มีระบบป้องกัน อุณหภูมิ</t>
  </si>
  <si>
    <t>เกินมาตรฐานใช้ไฟ 200 โวล์ท</t>
  </si>
  <si>
    <t>ถังน้ำอุ่น ( Water  bath )</t>
  </si>
  <si>
    <t>ตัวถังทำด้วยสแตนเลส มีความจุไม่น้อยกว่า 12 ลิตร</t>
  </si>
  <si>
    <t xml:space="preserve">สามรถตั้งอุณหภูมิได้ 10 - 50  องศาเซนเซส </t>
  </si>
  <si>
    <t>มีสัญญาณไฟแดง การปิด-เปิดเครื่องใช้ไฟ 220 โวล์ท</t>
  </si>
  <si>
    <t>ตู้เหล็กมีประตู 2 บาน ภายในสามารถปรับระดับชั้น</t>
  </si>
  <si>
    <t>ได้ไม่น้อยกว่า 2 ชั้น มีขนาด กXสXล ไม่น้อยกว่า</t>
  </si>
  <si>
    <t>1X 2 X 0.5 ม.</t>
  </si>
  <si>
    <t>permanent slide พยาธิและไข่พยาธิ</t>
  </si>
  <si>
    <t>เป็นกระจก slide ที่มีการย้อมสีตัวอย่างพยาธิและไข่</t>
  </si>
  <si>
    <t>ชนิดต่างๆ</t>
  </si>
  <si>
    <t>พยาธิชนิดต่างๆ ซึ่งวางปิดทับด้วยกระจก ( cover</t>
  </si>
  <si>
    <t>3500-0001</t>
  </si>
  <si>
    <t>หลักพืชกรรม</t>
  </si>
  <si>
    <t>3500-0003</t>
  </si>
  <si>
    <t>3500-0106</t>
  </si>
  <si>
    <t>3506-1002</t>
  </si>
  <si>
    <t>การจัดการธุรกิจเกษตร</t>
  </si>
  <si>
    <t>3506-2107</t>
  </si>
  <si>
    <t>บัญชีฟาร์ม</t>
  </si>
  <si>
    <t>3501-2001</t>
  </si>
  <si>
    <t>สัมมนา</t>
  </si>
  <si>
    <t>3506-2001</t>
  </si>
  <si>
    <t>การประยุกต์ใช้คอมพิวเตอร์เพื่องานอาชีพ</t>
  </si>
  <si>
    <t>*</t>
  </si>
  <si>
    <t>อาคารและสิ่งก่อสร้างในฟาร์ม</t>
  </si>
  <si>
    <t>3507-2204</t>
  </si>
  <si>
    <t>ชุดวิเคราะห์โปรตีนขนาด 4 หน่วยวิเคราะห์พร้อม Hood</t>
  </si>
  <si>
    <t>5  ตัว</t>
  </si>
  <si>
    <t>An04012</t>
  </si>
  <si>
    <t>An04013</t>
  </si>
  <si>
    <t>An04014</t>
  </si>
  <si>
    <t>กล้อง Stereomicroscope</t>
  </si>
  <si>
    <t>10  ตัว</t>
  </si>
  <si>
    <t>Desiccator</t>
  </si>
  <si>
    <t>1  ใบ</t>
  </si>
  <si>
    <t>เครื่องปรับอากาศ ขนาด  38,000 BTU</t>
  </si>
  <si>
    <t>เครื่องชั่ง  Triple beam</t>
  </si>
  <si>
    <t>เครื่องรับโทรทัศน์ ขนาด 29 นิ้ว</t>
  </si>
  <si>
    <t>An3007</t>
  </si>
  <si>
    <t>เครื่องชั่งขนาด  7 กก.</t>
  </si>
  <si>
    <t>An28006</t>
  </si>
  <si>
    <t>เครื่องส่องไข่ฟัก</t>
  </si>
  <si>
    <t>1 ใบ</t>
  </si>
  <si>
    <t>เครื่องชั่ง Triple beam</t>
  </si>
  <si>
    <t>เครื่องชั่ง  1 กก.</t>
  </si>
  <si>
    <t>3503-214  ชื่อวิชา  การผสมเทียม</t>
  </si>
  <si>
    <t xml:space="preserve">งานศึกษาหลักการ กระบวนการทำงานการผสมเทียมสุกร โค </t>
  </si>
  <si>
    <t>และสัตว์ปีก</t>
  </si>
  <si>
    <t>งานรีดและเก็บน้ำเชื้อ</t>
  </si>
  <si>
    <t>งานตรวจคุณภาพน้ำเชื้อ</t>
  </si>
  <si>
    <t>งานเจือจางและเก็บรักษาน้ำเชื้อ</t>
  </si>
  <si>
    <t>งานการผสมเทียมสุกร โค และสัตว์ปีก</t>
  </si>
  <si>
    <t>เครื่องปรับอากาศ  ขนาด38,000 BTU</t>
  </si>
  <si>
    <t>ตู้เก็บเอกสาร</t>
  </si>
  <si>
    <t>เครื่องฉายภาพข้ามศรีษะพร้อมจอ</t>
  </si>
  <si>
    <t>เครื่องรับโทรทัศน์ 25 นิ้ว</t>
  </si>
  <si>
    <t>กล้องจุลทรรศน์ 2 ตา(กำลังขยาย 1000 เท่า</t>
  </si>
  <si>
    <t>ถังเก็บน้ำเชื้อแช่แข็ง ความจุไม่น้อยกว่า 20 ลิตร</t>
  </si>
  <si>
    <t>ถังบรรจุไนโตรเจนเหลว ขนาด 45 ลิตร</t>
  </si>
  <si>
    <t>ถังสนามบรรจุน้ำเชื้อขนาด 2 ลิตร</t>
  </si>
  <si>
    <t>ชุดรีดน้ำเชื้อโค</t>
  </si>
  <si>
    <t>ชุดรีดน้ำเชื้อสุกร</t>
  </si>
  <si>
    <t>เครื่องต้มและกวนสารละลาย(Hot plate and stirer)</t>
  </si>
  <si>
    <t>ชุดฮีโมไซโตมิเตอร์แบบ Bright line</t>
  </si>
  <si>
    <t>คัลเลอร์มิเตอร์</t>
  </si>
  <si>
    <t>เครื่องวัดความเป็นกรด ด่าง</t>
  </si>
  <si>
    <t>เครื่องชั่งสารเคมี(ทศนิยม 4  ตำแหน่ง)</t>
  </si>
  <si>
    <t>ตู้เย็นขนาด 6  คิว</t>
  </si>
  <si>
    <t>Hot air oven</t>
  </si>
  <si>
    <t>ตู้เก็บน้ำเชื้อ ควบคุมอุณหภูมิได้ 15 - 20  องศา C</t>
  </si>
  <si>
    <t>เครื่องวัดค่าการนำไฟฟ้า</t>
  </si>
  <si>
    <t>เครื่องกรองน้ำ</t>
  </si>
  <si>
    <t>เครื่องทำน้ำกลั่น</t>
  </si>
  <si>
    <t>ถังใส่น้ำกลั่นขนาด 10 ลิตร</t>
  </si>
  <si>
    <t>CCD adaptor</t>
  </si>
  <si>
    <t>ผลิตภัณฑ์น้ำนม</t>
  </si>
  <si>
    <t>รายวิชาเกี่ยวกับอาหารสัตว์ตามความต้องการของท้องถิ่น</t>
  </si>
  <si>
    <t>1.1 คีมตัดเบอร์รูปตัว V</t>
  </si>
  <si>
    <t>1.2 คีมสักเบอร์ตัวเลข</t>
  </si>
  <si>
    <t>มีเลข 0 - 9  ทำด้วยสแตนเลส</t>
  </si>
  <si>
    <t>พ่อพันธุ์สุกร</t>
  </si>
  <si>
    <t>เป็นสุกรพันธุ์แท้ดูร๊อก อายุไม่เกิน 7 เดือน น้ำหนัก</t>
  </si>
  <si>
    <t>ไม่ต่ำกว่า 100 กก. สุขภาพดี</t>
  </si>
  <si>
    <t>แม่พันธุ์สุกร</t>
  </si>
  <si>
    <t xml:space="preserve">เป็นสุกรลูกผสม  2 สายเลือด ระหว่างพันธุ์แท้  </t>
  </si>
  <si>
    <t xml:space="preserve"> Landraco  กับ Largwhite อายุไม่เกิน 7 เดือน</t>
  </si>
  <si>
    <t>น้ำหนักไม่ต่ำกว่า 100 กก. สุขภาพดี</t>
  </si>
  <si>
    <t>เป็นเตาเดี่ยวชนิดวางบนโต๊ะ  จุดแก๊สอัตโนมัติ มีสาย</t>
  </si>
  <si>
    <t>และหัวแก๊ส  ต่อเชื่อมถังแก๊ส ขนาดบรรจุไม่ต่ำกว่า</t>
  </si>
  <si>
    <t>15 กก.</t>
  </si>
  <si>
    <t>เครื่องวัดแบบคลื่นเสียง ใช้แบตเตอรีแห้ง ชาร์จไฟได้</t>
  </si>
  <si>
    <t>ไม่น้อยกว่า 9 โวล์ท ขนาดตัวเครื่องไม่น้อยกว่า</t>
  </si>
  <si>
    <t>20 X20 X 27 ซม. ทราบค่าของการตรวจไขมันที่</t>
  </si>
  <si>
    <t>จอหน้าเครื่อง</t>
  </si>
  <si>
    <t>เครื่องตรวจแบบอุลตราซาวด์ความถี่ไม่น้อยกว่า2Mh2</t>
  </si>
  <si>
    <t>ชนิดเปลี่ยนเป็นคลื่นเสียงฟังด้วยหู มีProbe เฉพาะ</t>
  </si>
  <si>
    <t>สุกร สำหรับตรวจภายนอก ใช้แบตเตอรี 9 โวล์ท</t>
  </si>
  <si>
    <t>บรรจุเครื่องหูฟัง</t>
  </si>
  <si>
    <t>กรงขนย้ายสุกร</t>
  </si>
  <si>
    <t>ทำด้วยท่อประปาขนาด 0.6 X 1.8 ม. ประตูเปิด 2 ข้าง</t>
  </si>
  <si>
    <t>มีล้อเหล็กหมุนได้ 360 องศา 4 ล้อ</t>
  </si>
  <si>
    <t>แรงดันไม่ต่ำกว่า 110 บาร์ หัวฉีดปรับได้ สายต่อเชื่อม</t>
  </si>
  <si>
    <t xml:space="preserve">ล๊อคได้ </t>
  </si>
  <si>
    <t>ทำด้วยสแตนเลสทั้งหมด ขนาด 0.8 X 1.2 ม. ขนาด</t>
  </si>
  <si>
    <t>อ่าง 30 X 40 X 30 ซม.พร้อมก๊อกสแตนเลส</t>
  </si>
  <si>
    <t xml:space="preserve">อ่างเหล็กหล่อ ตัวถังสแตนเลส หมุนได้ 360 องศา </t>
  </si>
  <si>
    <t>อ่างทำด้วยเหล็กหล่อ ตัวถังทำด้วยสแตนเลส หมุนได้</t>
  </si>
  <si>
    <t>เครื่องชั่งแท่น ซองทำด้วยท่อประปา เปิดได้ 2 ข้าง</t>
  </si>
  <si>
    <t xml:space="preserve">โคนมเพศเมีย ลูกผสม ระดับสายเลือด โฮลสไตล์ </t>
  </si>
  <si>
    <t>ฟรีเชียน ไม่ต่ำกว่า 75% อายุ 24 - 36  เดือน</t>
  </si>
  <si>
    <t>โครุ่น - โคสาว</t>
  </si>
  <si>
    <t>ฟรีเชียน ไม่ต่ำกว่า 75 - 87.5 % อายุ 12 - 18  เดือน</t>
  </si>
  <si>
    <t xml:space="preserve">โคนมเพศผู้ ลูกผสม ระดับสายเลือด โฮลสไตล์ </t>
  </si>
  <si>
    <t>ฟรีเชียน ไม่ต่ำกว่า 87.5 -100% อายุ 18 - 36  เดือน</t>
  </si>
  <si>
    <t>โคนมเพศผู้ สายเลือด บราห์มัน 100%</t>
  </si>
  <si>
    <t xml:space="preserve"> อายุ 18 - 36  เดือน</t>
  </si>
  <si>
    <t>เครื่องชั่งน้ำหนักได้ไม่น้อยกว่า1,000 กก มีโครงเหล็ก</t>
  </si>
  <si>
    <t>ล้อมรอบ</t>
  </si>
  <si>
    <t xml:space="preserve">สร้างด้วยโลหะแข็งแรง  กว้างไม่น้อยกว่า 1 ม. </t>
  </si>
  <si>
    <t>ยาวไม่น้อยกว่า 1.5 ม. ซองด้านข้างสามารถบีบ</t>
  </si>
  <si>
    <t>บังคับตัวโค ปลายซองประกอบด้วย ประตูหนีบ</t>
  </si>
  <si>
    <t>พร้อมด้วยประตูล๊อค ปิด - เปิด</t>
  </si>
  <si>
    <t>ถังอลูมิเนียมมีขารอง ไม่มีตะเข็บ ความจุอย่างน้อย</t>
  </si>
  <si>
    <t>10 ลิตร</t>
  </si>
  <si>
    <t>ถังอลูมิเนียมมีขารอง ไม่มีตะเข็บ มีฝาปิด</t>
  </si>
  <si>
    <t>ความจุ  40 - 50 ลิตร</t>
  </si>
  <si>
    <t>ม้านั่งพลาสติก / ไม้ ความสูง 20 ซม.</t>
  </si>
  <si>
    <t>ปั๊มกำเนิดสูญญากาศ แบบความร้อน ระบบน้ำมัน</t>
  </si>
  <si>
    <t>หล่อลื่น มอเตอร์ขนาด 1 - 1.5 แรงม้า ประกอบด้วย</t>
  </si>
  <si>
    <t>หม้อพักลม เกร์วัดแรงดัน และปรับแรงดันท่อลม</t>
  </si>
  <si>
    <t>มีข้อต่อยางป้องกัน สั่นสะเทือน ไฟรั่ว มีวาล์วลม</t>
  </si>
  <si>
    <t>อย่างน้อย 4 ชุดรีด</t>
  </si>
  <si>
    <t>ถังสแตนเลส ความจุอย่างน้อย 25 ลิตร ฝาถังติดชุด</t>
  </si>
  <si>
    <t>ควบคุมแรงดัน ต่อไปยังท่อลม ท่อนม ยาวอย่างน้อย</t>
  </si>
  <si>
    <t>1.5 เมตร</t>
  </si>
  <si>
    <t>ประกอบด้วยชุดควบคุมแรงดัน สุญญากาศ ล้างชุด</t>
  </si>
  <si>
    <t>รีดนม พร้อมกันอย่างน้อย 4 ชุดรีด</t>
  </si>
  <si>
    <t xml:space="preserve">โคเนื้อเพศเมีย สายเลือดบาร์มัน ไม่น้อยกว่า 50% </t>
  </si>
  <si>
    <t>กระบือปลักเพศเมีย อายุ 18 - 36  เดือน</t>
  </si>
  <si>
    <t>สร้างด้วยโลหะไม่เป็นสนิม ตัวบังคับฝังฮอร์โมน</t>
  </si>
  <si>
    <t>สุกรพ่อพันธุ์</t>
  </si>
  <si>
    <t>สุกรแม่พันธุ์</t>
  </si>
  <si>
    <t>มีมาตรฐานรับรอง ชั่งได้ละเอียด 0.05 กรัม</t>
  </si>
  <si>
    <t xml:space="preserve">สำหรับห้องปฏิบัติการ เป็นชุดเครื่องแก้วทนไฟ </t>
  </si>
  <si>
    <t>กลั่นได้ไม่น้อยกว่า 3 ลิตร/ชม.</t>
  </si>
  <si>
    <t>แรงดันไม่น้อยกว่า 4 บาร์ พร้อมสายยาง</t>
  </si>
  <si>
    <t xml:space="preserve"> วัดอ๊อกซิเจนในน้ำ แสดงภาพทางจอ</t>
  </si>
  <si>
    <t xml:space="preserve"> D.Ometer</t>
  </si>
  <si>
    <t>ใช้งานในสนามได้</t>
  </si>
  <si>
    <t>รถเข็นสามล้อมีกระบะเหล็กหนาไม่น้อยกว่า 0.3 มม.</t>
  </si>
  <si>
    <t>ใช้หนีบท่อนำน้ำเชื้อ</t>
  </si>
  <si>
    <t>แบบสะพายเหวี่ยง</t>
  </si>
  <si>
    <t>อายุอย่างน้อย 1 ปีและไม่เกิน  2 ปี</t>
  </si>
  <si>
    <t>ทำด้วยโลหะกันสนิม</t>
  </si>
  <si>
    <t>ใช้ตัดขนสัตว์ ใช้ไฟฟ้า 220 V</t>
  </si>
  <si>
    <t>ถังสแตนเลส พร้อมหัวดูด ใช้ในสนามได้</t>
  </si>
  <si>
    <t>มีท่ี่กลับไข่อัตโนมัติ มีพัดลมระบายอากาศ</t>
  </si>
  <si>
    <t>สามารถทำงานได้อัตโนมัติเมื่อไฟฟ้าดับ</t>
  </si>
  <si>
    <t xml:space="preserve">ทำด้วยสแตนเลส ระบบ ถังหมุน พร้อมมอเตอร์  2   </t>
  </si>
  <si>
    <t>phase  ใส่ไก่ได้ครั้งละ  ไม่น้อยกว่า  4 ตัว</t>
  </si>
  <si>
    <t>มีเครื่องถอนขนไก่</t>
  </si>
  <si>
    <t>มีมอเตอร์และใบลับมีด</t>
  </si>
  <si>
    <t>ประกอบด้วยมีดต่างๆและราวแขวน รอก กะทะต้มน้ำ</t>
  </si>
  <si>
    <t>ทำด้วยสแตนเลส ขนาด 1.2 x 1.8 มีแผ่นรอง</t>
  </si>
  <si>
    <t xml:space="preserve">ชำแหละด้านข้าง และมี ซิงค์    ขนาด .30 x .40 x.30 </t>
  </si>
  <si>
    <t xml:space="preserve"> เมตร พร้อมก๊อกน้ำ</t>
  </si>
  <si>
    <t>ประกอบด้วยเครื่องมือชำแหละเช่นมีด เลื่อย ที่ลับมีด</t>
  </si>
  <si>
    <t>แบบถังตั้ง ทำด้วยโลหะอาบสังกะสี ไม่ขึ้นสนิม</t>
  </si>
  <si>
    <t>มีความจุไม่น้อยกว่า 1 ตันพร้อมมอเตอร์</t>
  </si>
  <si>
    <t>เครื่องชั่งแบบแท่นมีล้อเคลื่อนที่ได้</t>
  </si>
  <si>
    <t>บดอาหารได้ 1ตัน ใช้ไฟฟ้า 3 เฟส</t>
  </si>
  <si>
    <t>ทำด้วยโลหะอาบสังกะสี ความจุ 10000 ลิตร</t>
  </si>
  <si>
    <t>มอเตอร์ สอง เฟส ไม่ต่ำกว่า 2 แรงม้า</t>
  </si>
  <si>
    <t>ใช้ไฟฟ้า สามารถเย็บด้วยมือ เคลื่อนที่ได้</t>
  </si>
  <si>
    <t>บรรทุกได้ไม่น้อยกว่า 100 กก.</t>
  </si>
  <si>
    <t>ตัวโครงทำด้วยเหล็กอย่างดี และมีล้อแม็กซ์อย่างดี</t>
  </si>
  <si>
    <t xml:space="preserve">เครื่องผสมพรีมิกซ์ ขนาด 100 ก.ก. </t>
  </si>
  <si>
    <t>พร้อมมอร์เตอร์</t>
  </si>
  <si>
    <t xml:space="preserve">เครื่องยนต์ ไม่น้อยกว่า12 แรงม้า </t>
  </si>
  <si>
    <t>ใช้ไฟฟ้ามอเตอร์ไม่ต่ำกว่า 1.5 แรงม้า มีระบบทดรอบ</t>
  </si>
  <si>
    <t>ใช้แบตเตอรี่ 12 Volt พร้อมอุปกรณ์แปลงไฟ มีลวดเบอร์</t>
  </si>
  <si>
    <t>12  ยาว 200  เมตร</t>
  </si>
  <si>
    <t>มีอัตราการระเหยก๊าซไม่เกิน 0.18 ลิตรต่อวัน</t>
  </si>
  <si>
    <t>น้ำหนักถังเปล่า 9 กก.</t>
  </si>
  <si>
    <t>น้ำหนักถังเปล่าประมาณ  15 กก.</t>
  </si>
  <si>
    <t>น้ำหนักถังเปล่าไม่เกิน 5 กก.</t>
  </si>
  <si>
    <t>ขนาด 0.25 ซีซี</t>
  </si>
  <si>
    <t>ใช้ไฟ 220 V วัดความเข้มแสง</t>
  </si>
  <si>
    <t>แปลงสัญญานภาพเป็นเอวีได้ชัดเจน</t>
  </si>
  <si>
    <t xml:space="preserve">ตู้เก็บน้ำเชื้อ ควบคุมอุณหภูมิได้ 15 - 20  </t>
  </si>
  <si>
    <t>องศา C</t>
  </si>
  <si>
    <t xml:space="preserve">สามารถคุมอุณหภูมิได้ตามที่กำหนด </t>
  </si>
  <si>
    <t>และรักษาอุณหภูมิได้ดี</t>
  </si>
  <si>
    <t>แบบดิจิตอล</t>
  </si>
  <si>
    <t>An03035</t>
  </si>
  <si>
    <t>An03036</t>
  </si>
  <si>
    <t>An09006</t>
  </si>
  <si>
    <t>An12001</t>
  </si>
  <si>
    <t>ไซริงค์อัตโนมัติ ขนาด 2 ซีซี.</t>
  </si>
  <si>
    <t>An15003</t>
  </si>
  <si>
    <t>An22004</t>
  </si>
  <si>
    <t>An24003</t>
  </si>
  <si>
    <t>An29006</t>
  </si>
  <si>
    <t>An30006</t>
  </si>
  <si>
    <t>An30007</t>
  </si>
  <si>
    <t>An30008</t>
  </si>
  <si>
    <t>An30009</t>
  </si>
  <si>
    <t>An30010</t>
  </si>
  <si>
    <t>An30011</t>
  </si>
  <si>
    <t>An30012</t>
  </si>
  <si>
    <t>An30013</t>
  </si>
  <si>
    <t>เครื่องบดอาหารสัตว์ ขนาด 1,000 ก.ก.</t>
  </si>
  <si>
    <t>ถังเก็บกากน้ำตาล ขนาด 10,000 ก.ก.</t>
  </si>
  <si>
    <t>สายพานลำเลียงและมอร์เตอร์</t>
  </si>
  <si>
    <t>เครื่องเย็บกระสอบ</t>
  </si>
  <si>
    <t>รถเข็น 2 ล้อ</t>
  </si>
  <si>
    <t>ทำด้วยไม้หรือโลหะขนาดมาตรฐานทั่วไป มีเก้าอี้</t>
  </si>
  <si>
    <t>เครื่องอัดเม็ดอาหาร</t>
  </si>
  <si>
    <t>เครื่องผสมพรีมิกซ์ ขนาด 100 ก.ก. พร้อมมอร์เตอร์</t>
  </si>
  <si>
    <t>สาขาอาหารสัตว์</t>
  </si>
  <si>
    <t>ผลิตอาหารโค</t>
  </si>
  <si>
    <t>ที่กรอกยาสัตว์ไซริงค์อัตโนมัติ</t>
  </si>
  <si>
    <t>D.O. Meter</t>
  </si>
  <si>
    <t>เครื่องชั่งขนาด 15 ก.ก.</t>
  </si>
  <si>
    <t>เครื่องตัดหญ้าสะพายไหล่</t>
  </si>
  <si>
    <t>โต๊ะตีเบอร์</t>
  </si>
  <si>
    <t>An26001</t>
  </si>
  <si>
    <t>An26002</t>
  </si>
  <si>
    <t>An26003</t>
  </si>
  <si>
    <t>An26004</t>
  </si>
  <si>
    <t>An26005</t>
  </si>
  <si>
    <t>แม่พันธุ์แพะแกะ</t>
  </si>
  <si>
    <t>พ่อพันธุ์แพะแกะ</t>
  </si>
  <si>
    <t>เครื่องมือตอนสัตว์เล็ก</t>
  </si>
  <si>
    <t>ปัตตาเลียนตัดขนแกะ</t>
  </si>
  <si>
    <t>ชุดรีดนมแพะ</t>
  </si>
  <si>
    <t>ปั๊มสุญญากาศ-ท่อลม-วาล์ว</t>
  </si>
  <si>
    <t>ชุดล้างทำความสะอาดเครื่องรีดอัตโนมัติ</t>
  </si>
  <si>
    <t>30 ตัว</t>
  </si>
  <si>
    <t>4 ตู้</t>
  </si>
  <si>
    <t>4 ชุด</t>
  </si>
  <si>
    <t>An05012</t>
  </si>
  <si>
    <t>An05013</t>
  </si>
  <si>
    <t>ตู้เก็บอุปกรณ์ทางสุขาภิบาล</t>
  </si>
  <si>
    <t>4.เครื่องสูญเขาไฟ้ฟา 12 โวลต์</t>
  </si>
  <si>
    <t>An05014</t>
  </si>
  <si>
    <t>(ใช้ครุภัณฑ์การผลิตไก่เนื้อ)</t>
  </si>
  <si>
    <t>An13001</t>
  </si>
  <si>
    <t>พ่อนกกระจอกเทศ</t>
  </si>
  <si>
    <t>An13002</t>
  </si>
  <si>
    <t>An13003</t>
  </si>
  <si>
    <t>แม่นกกระจอกเทศ</t>
  </si>
  <si>
    <t>ตู้ฟักไข่นกกระจอกเทศ ขนาด 20 ฟอง</t>
  </si>
  <si>
    <t>ลำดับที่</t>
  </si>
  <si>
    <t>ชม./สัปดาห์</t>
  </si>
  <si>
    <t>ลักษณะวิชา</t>
  </si>
  <si>
    <t>บังคับ</t>
  </si>
  <si>
    <t>เลือก</t>
  </si>
  <si>
    <t>รหัสพื้นที่</t>
  </si>
  <si>
    <t>พื้นที่ปฏิบัติงาน</t>
  </si>
  <si>
    <t>หมายเหตุ</t>
  </si>
  <si>
    <t>ชม.ต่อสัปดาห์</t>
  </si>
  <si>
    <t>เวลา</t>
  </si>
  <si>
    <t>ภาคเรียน</t>
  </si>
  <si>
    <t>ปีที่1</t>
  </si>
  <si>
    <t>ปีที่2</t>
  </si>
  <si>
    <t>ปีที่3</t>
  </si>
  <si>
    <t>รหัส       พื้นที่</t>
  </si>
  <si>
    <t>รหัสวิชา</t>
  </si>
  <si>
    <t>ระดับชั้นปี</t>
  </si>
  <si>
    <t>จำนวนชั่วโมง</t>
  </si>
  <si>
    <t>แรก</t>
  </si>
  <si>
    <t>หลัง</t>
  </si>
  <si>
    <t>จำนวนกลุ่ม</t>
  </si>
  <si>
    <t>จำนวนนักเรียน/กลุ่ม</t>
  </si>
  <si>
    <t>รวมจำนวนนักเรียน</t>
  </si>
  <si>
    <t>ชื่องาน / มาตรฐาน</t>
  </si>
  <si>
    <t>รหัสครุภัณฑ์</t>
  </si>
  <si>
    <t>ชื่อครุภัณฑ์</t>
  </si>
  <si>
    <t>จำนวน</t>
  </si>
  <si>
    <t xml:space="preserve"> รหัส    ครุภัณฑ์</t>
  </si>
  <si>
    <r>
      <t xml:space="preserve">ประเภทวิชา    เกษตรกรรม               สาขาวิชา     </t>
    </r>
    <r>
      <rPr>
        <sz val="14"/>
        <color indexed="10"/>
        <rFont val="Cordia New"/>
        <family val="2"/>
      </rPr>
      <t xml:space="preserve">สัตวศาสตร์ </t>
    </r>
    <r>
      <rPr>
        <sz val="14"/>
        <rFont val="Cordia New"/>
        <family val="0"/>
      </rPr>
      <t xml:space="preserve">               สาขางาน    </t>
    </r>
    <r>
      <rPr>
        <sz val="14"/>
        <color indexed="10"/>
        <rFont val="Cordia New"/>
        <family val="2"/>
      </rPr>
      <t>การจัดการผลิตสัตว์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</si>
  <si>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An01 </t>
    </r>
    <r>
      <rPr>
        <sz val="14"/>
        <rFont val="Cordia New"/>
        <family val="0"/>
      </rPr>
      <t xml:space="preserve">          พื้นที่ปฏิบัติงาน     </t>
    </r>
    <r>
      <rPr>
        <sz val="14"/>
        <color indexed="10"/>
        <rFont val="Cordia New"/>
        <family val="2"/>
      </rPr>
      <t>ห้องสำนักงานสัตวศาสตร์</t>
    </r>
  </si>
  <si>
    <t>FORM5/1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</si>
  <si>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An02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ห้องเรียนและห้องปฏิบัติการ</t>
    </r>
  </si>
  <si>
    <t>FORM5/2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</si>
  <si>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An03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ห้องปฏิบัติการโรคและการสุขาภิบาล</t>
    </r>
  </si>
  <si>
    <t>FORM5/3</t>
  </si>
  <si>
    <t>FORM5/4</t>
  </si>
  <si>
    <t>FORM5/5</t>
  </si>
  <si>
    <t>FORM5/6</t>
  </si>
  <si>
    <t>FORM5/7</t>
  </si>
  <si>
    <t>FORM5/8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</si>
  <si>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An04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ห้องปฏิบัติการโภชนศาสตร์สัตว์</t>
    </r>
  </si>
  <si>
    <t>FORM5/9</t>
  </si>
  <si>
    <t>FORM5/10</t>
  </si>
  <si>
    <t>กรงไก่ไข่ชนิดกรงเดี่ยว 6 ช่อง 6 ตัว พร้อมรางน้ำ</t>
  </si>
  <si>
    <t>และรางอาหาร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</si>
  <si>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An06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คอกไก่ไข่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</si>
  <si>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An05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ห้องปฏิบัติการกายวิภาคและสรีรวิทยา</t>
    </r>
  </si>
  <si>
    <t>รายการครุภัณฑ์มาตรฐานขั้นพื้นฐานประจำพื้นที่ (พื้นที่ปฏิบัติงาน : รายการครุภัณฑ์ : ราคา) (ปวส.46)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</si>
  <si>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An07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คอกไก่เนื้อ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</si>
  <si>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An08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คอกไก่พันธุ์</t>
    </r>
  </si>
  <si>
    <t>FORM5/12</t>
  </si>
  <si>
    <t>FORM5/11</t>
  </si>
  <si>
    <t>FORM5/13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</si>
  <si>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An09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คอกไก่เล็ก-ไก่รุ่น</t>
    </r>
  </si>
  <si>
    <t>FORM5/14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</si>
  <si>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An10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คอกไก่พื้นเมือง</t>
    </r>
  </si>
  <si>
    <t>FORM5/15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</si>
  <si>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An11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คอกไก่นกกระทา</t>
    </r>
  </si>
  <si>
    <t>FORM5/16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</si>
  <si>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An12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คอกเป็ดไข่-เป็ดเนื้อ</t>
    </r>
  </si>
  <si>
    <t>FORM5/17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</si>
  <si>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An13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คอกนกกระจอกเทศ</t>
    </r>
  </si>
  <si>
    <t>FORM5/18</t>
  </si>
  <si>
    <t>FORM5/19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</si>
  <si>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An15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คอกสุกรขุน</t>
    </r>
  </si>
  <si>
    <t>FORM5/20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</si>
  <si>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An16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คอกพักแม่โคนม</t>
    </r>
  </si>
  <si>
    <t>FORM5/21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</si>
  <si>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An17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คอกพ่อพันธุ์โค - กระบือ</t>
    </r>
  </si>
  <si>
    <t>FORM5/22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</si>
  <si>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An18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คอกโครุ่น/โคสาวทดแทน</t>
    </r>
  </si>
  <si>
    <t>FORM5/23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</si>
  <si>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An21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คอกพักแม่พันธุ์โคเนื้อ - กระบือ</t>
    </r>
  </si>
  <si>
    <t>FORM5/24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</si>
  <si>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An22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คอกโคขุน</t>
    </r>
  </si>
  <si>
    <t>FORM5/25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</si>
  <si>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An24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คอกคัดโค</t>
    </r>
  </si>
  <si>
    <t>FORM5/26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</si>
  <si>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An26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คอกแพะแกะ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</si>
  <si>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An27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โรงรีดนม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</si>
  <si>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An28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โรงฟักไข่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</si>
  <si>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An29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โรงชำแหละสัตว์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</si>
  <si>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An30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โรงงานอาหารสัตว์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</si>
  <si>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An32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แปลงพืชอาหารสัตว์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</si>
  <si>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An36 </t>
    </r>
    <r>
      <rPr>
        <sz val="14"/>
        <rFont val="Cordia New"/>
        <family val="0"/>
      </rPr>
      <t xml:space="preserve">          พื้นที่ปฏิบัติงาน     </t>
    </r>
    <r>
      <rPr>
        <sz val="14"/>
        <color indexed="10"/>
        <rFont val="Cordia New"/>
        <family val="2"/>
      </rPr>
      <t>บ่อน้ำยาฆ่าเชื้อ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</si>
  <si>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An38 </t>
    </r>
    <r>
      <rPr>
        <sz val="14"/>
        <rFont val="Cordia New"/>
        <family val="0"/>
      </rPr>
      <t xml:space="preserve">          พื้นที่ปฏิบัติงาน     </t>
    </r>
    <r>
      <rPr>
        <sz val="14"/>
        <color indexed="10"/>
        <rFont val="Cordia New"/>
        <family val="2"/>
      </rPr>
      <t>ห้องปฏิบัติการผลสมเทียม</t>
    </r>
  </si>
  <si>
    <t>An38001</t>
  </si>
  <si>
    <t>An38002</t>
  </si>
  <si>
    <t>An38003</t>
  </si>
  <si>
    <t>An38004</t>
  </si>
  <si>
    <t>An38005</t>
  </si>
  <si>
    <t>An38006</t>
  </si>
  <si>
    <t>An38007</t>
  </si>
  <si>
    <t>An38008</t>
  </si>
  <si>
    <t>An38009</t>
  </si>
  <si>
    <t>An38010</t>
  </si>
  <si>
    <t>An38011</t>
  </si>
  <si>
    <t>An38012</t>
  </si>
  <si>
    <t>An38013</t>
  </si>
  <si>
    <t>An38014</t>
  </si>
  <si>
    <t>An38015</t>
  </si>
  <si>
    <t>An38016</t>
  </si>
  <si>
    <t>An38017</t>
  </si>
  <si>
    <t>An38018</t>
  </si>
  <si>
    <t>An38019</t>
  </si>
  <si>
    <t>An38020</t>
  </si>
  <si>
    <t>An38021</t>
  </si>
  <si>
    <t>An38022</t>
  </si>
  <si>
    <t>An38023</t>
  </si>
  <si>
    <t>An38024</t>
  </si>
  <si>
    <t>An38025</t>
  </si>
  <si>
    <t>An38026</t>
  </si>
  <si>
    <t>An38027</t>
  </si>
  <si>
    <t>An38028</t>
  </si>
  <si>
    <t>รายการครุภัณฑ์มาตรฐาน</t>
  </si>
  <si>
    <t>หลักสูตรประกาศนียบัตรวิชาชีพชั้นสูง  พุทธศักราช 2546</t>
  </si>
  <si>
    <t>จำนวนต่อนร. นศ.</t>
  </si>
  <si>
    <t>ขนาด</t>
  </si>
  <si>
    <t>รายการ</t>
  </si>
  <si>
    <t>คน</t>
  </si>
  <si>
    <t>ตร.ม.</t>
  </si>
  <si>
    <r>
      <t xml:space="preserve">ประเภทวิชา </t>
    </r>
    <r>
      <rPr>
        <sz val="14"/>
        <rFont val="CordiaUPC"/>
        <family val="2"/>
      </rPr>
      <t xml:space="preserve"> เกษตรกรรม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สัตวศาสตร์</t>
    </r>
    <r>
      <rPr>
        <b/>
        <sz val="14"/>
        <rFont val="CordiaUPC"/>
        <family val="2"/>
      </rPr>
      <t xml:space="preserve">             สาขางาน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>การจัดการผลิตสัตว์ / อาหารสัตว์</t>
    </r>
  </si>
  <si>
    <t>รายวิชาในหลักสูตรประกาศนียบัตรวิชาชีพชั้นสูง พุทธศักราช 2546</t>
  </si>
  <si>
    <t>FORM1/….</t>
  </si>
  <si>
    <r>
      <t>ประเภทวิชา</t>
    </r>
    <r>
      <rPr>
        <sz val="14"/>
        <rFont val="CordiaUPC"/>
        <family val="2"/>
      </rPr>
      <t xml:space="preserve"> เกษตรกรรม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สัตวศาสตร์</t>
    </r>
  </si>
  <si>
    <t>รายวิชาปรับพื้นฐานวิชาชีพ</t>
  </si>
  <si>
    <t xml:space="preserve">ช่างเกษตรเบื้องต้น              </t>
  </si>
  <si>
    <t>หมวดวิชาชีพ วิชาชีพพื้นฐาน</t>
  </si>
  <si>
    <r>
      <t>กลุ่มบริหารงานคุณภาพ</t>
    </r>
    <r>
      <rPr>
        <sz val="14"/>
        <rFont val="CordiaUPC"/>
        <family val="2"/>
      </rPr>
      <t xml:space="preserve">  </t>
    </r>
    <r>
      <rPr>
        <sz val="12"/>
        <rFont val="CordiaUPC"/>
        <family val="2"/>
      </rPr>
      <t>(ไม่น้อยกว่า 3 หน่วยกิต)</t>
    </r>
  </si>
  <si>
    <r>
      <t>กลุ่มเทคโนโลยีคอมพิวเตอร์</t>
    </r>
    <r>
      <rPr>
        <sz val="14"/>
        <rFont val="CordiaUPC"/>
        <family val="2"/>
      </rPr>
      <t xml:space="preserve">  </t>
    </r>
    <r>
      <rPr>
        <sz val="12"/>
        <rFont val="CordiaUPC"/>
        <family val="2"/>
      </rPr>
      <t>(ไม่น้อยกว่า 3 หน่วยกิต)</t>
    </r>
  </si>
  <si>
    <t>กลุ่มพื้นฐานงานอาชีพ</t>
  </si>
  <si>
    <t xml:space="preserve">สถิติและการวางแผนการทดลอง </t>
  </si>
  <si>
    <t>หมวดวิชาชีพ วิชาชีพสาขาวิชา</t>
  </si>
  <si>
    <r>
      <t xml:space="preserve">สาขางาน </t>
    </r>
    <r>
      <rPr>
        <sz val="14"/>
        <rFont val="CordiaUPC"/>
        <family val="2"/>
      </rPr>
      <t>การจัดการผลิตสัตว์</t>
    </r>
  </si>
  <si>
    <r>
      <t>หมวดวิชาชีพ วิชาชีพสาขางาน</t>
    </r>
    <r>
      <rPr>
        <sz val="12"/>
        <rFont val="CordiaUPC"/>
        <family val="2"/>
      </rPr>
      <t xml:space="preserve"> (ไม่น้อยกว่า 15 หน่วยกิต)</t>
    </r>
  </si>
  <si>
    <t>การผลิตเป็ดและห่าน</t>
  </si>
  <si>
    <t>3503-21__</t>
  </si>
  <si>
    <t>รายวิชาเกี่ยวกับการจัดการผลิตสัตว์ตามความต้องการของท้องถิ่น</t>
  </si>
  <si>
    <t>เวชภัณฑ์พื้นฐานในฟาร์มปศุสัตว์</t>
  </si>
  <si>
    <t>3505-2117</t>
  </si>
  <si>
    <t>หมวดวิชาชีพ โครงการ</t>
  </si>
  <si>
    <t>3502-6001</t>
  </si>
  <si>
    <r>
      <t xml:space="preserve">สาขางาน </t>
    </r>
    <r>
      <rPr>
        <sz val="14"/>
        <rFont val="CordiaUPC"/>
        <family val="2"/>
      </rPr>
      <t>อาหารสัตว์</t>
    </r>
  </si>
  <si>
    <t>3503-22__</t>
  </si>
  <si>
    <t>ตัวอย่างแผนการเรียน</t>
  </si>
  <si>
    <t>หลักสูตรประกาศนียบัตรวิชาชีพชั้นสูง พุทธศักราช 2546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</si>
  <si>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สัตวศาสตร์     </t>
    </r>
    <r>
      <rPr>
        <b/>
        <sz val="14"/>
        <rFont val="CordiaUPC"/>
        <family val="2"/>
      </rPr>
      <t xml:space="preserve"> สาขางาน </t>
    </r>
    <r>
      <rPr>
        <sz val="14"/>
        <rFont val="CordiaUPC"/>
        <family val="2"/>
      </rPr>
      <t>การจัดการผลิตสัตว์</t>
    </r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</si>
  <si>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</si>
  <si>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</si>
  <si>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</si>
  <si>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</si>
  <si>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</si>
  <si>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3000-11__</t>
  </si>
  <si>
    <t>รายวิชาในกลุ่มภาษาไทย</t>
  </si>
  <si>
    <t>3000-1202</t>
  </si>
  <si>
    <t>ทักษะพัฒนาเพื่อการสื่อสารภาษาอังกฤษ 2</t>
  </si>
  <si>
    <t>3000-1201</t>
  </si>
  <si>
    <t>ทักษะพัฒนาเพื่อการสื่อสารภาษาอังกฤษ 1</t>
  </si>
  <si>
    <t>3000-1504</t>
  </si>
  <si>
    <t>คณิตศาสตร์ 4</t>
  </si>
  <si>
    <t>3000-1301</t>
  </si>
  <si>
    <t>ชีวิตและวัฒนธรรมไทย</t>
  </si>
  <si>
    <t>3000-16__</t>
  </si>
  <si>
    <t>รายวิชาในกลุ่มวิชามนุษยศาสตร์</t>
  </si>
  <si>
    <t>3000-1401</t>
  </si>
  <si>
    <t>วิทยาศาสตร์ 1</t>
  </si>
  <si>
    <t>3000-1601</t>
  </si>
  <si>
    <t>ห้องสมุดกับการรู้สารสนเทศ</t>
  </si>
  <si>
    <t>หมวดวิชาชีพ</t>
  </si>
  <si>
    <t>วิชาชีพพื้นฐาน</t>
  </si>
  <si>
    <t>3000-01__</t>
  </si>
  <si>
    <t>รายวิชาในกลุ่มบริหารงานคุณภาพ</t>
  </si>
  <si>
    <t>3000-02__</t>
  </si>
  <si>
    <t>รายวิชาในกลุ่มเทคโนโลยีคอมพิวเตอร์</t>
  </si>
  <si>
    <t>วิชาชีพสาขาวิชา</t>
  </si>
  <si>
    <t>กิจกรรมเสริมหลักสูตร</t>
  </si>
  <si>
    <t>3000-2001</t>
  </si>
  <si>
    <t xml:space="preserve">กิจกรรม... </t>
  </si>
  <si>
    <t>-</t>
  </si>
  <si>
    <t>3000-2002</t>
  </si>
  <si>
    <t xml:space="preserve">กิจกรรม… </t>
  </si>
  <si>
    <t>ภาคเรียนที่ 3</t>
  </si>
  <si>
    <t>ภาคเรียนที่ 4</t>
  </si>
  <si>
    <t>3000-12__</t>
  </si>
  <si>
    <t>ภาษาอังกฤษพื้นฐานวิชาชีพเกษตร</t>
  </si>
  <si>
    <t>3000-13__</t>
  </si>
  <si>
    <t>รายวิชาในกลุ่มวิชาสังคมศาสตร์</t>
  </si>
  <si>
    <t>(ฝึกในสถานประกอบการ)</t>
  </si>
  <si>
    <t>วิชาชีพสาขางาน</t>
  </si>
  <si>
    <t>3503-6001</t>
  </si>
  <si>
    <t>หมวดวิชาเลือกเสรี</t>
  </si>
  <si>
    <t>3___-____</t>
  </si>
  <si>
    <t>วิชาเลือกเสรี 1</t>
  </si>
  <si>
    <t>วิชาเลือกเสรี 2</t>
  </si>
  <si>
    <t>3000-2003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</si>
  <si>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สัตวศาสตร์     </t>
    </r>
    <r>
      <rPr>
        <b/>
        <sz val="14"/>
        <rFont val="CordiaUPC"/>
        <family val="2"/>
      </rPr>
      <t xml:space="preserve"> สาขางาน </t>
    </r>
    <r>
      <rPr>
        <sz val="14"/>
        <rFont val="CordiaUPC"/>
        <family val="2"/>
      </rPr>
      <t>อาหารสัตว์</t>
    </r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</si>
  <si>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</si>
  <si>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FORM6/1</t>
  </si>
  <si>
    <t>ลำดับ</t>
  </si>
  <si>
    <t>จำนวน
ที่ต้องการ</t>
  </si>
  <si>
    <t>ที่</t>
  </si>
  <si>
    <t>ระยะที่ 1</t>
  </si>
  <si>
    <t>ระยะที่ 2</t>
  </si>
  <si>
    <t>ระยะที่ 3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</si>
  <si>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   </t>
    </r>
    <r>
      <rPr>
        <b/>
        <sz val="14"/>
        <color indexed="10"/>
        <rFont val="CordiaUPC"/>
        <family val="2"/>
      </rPr>
      <t>ส</t>
    </r>
    <r>
      <rPr>
        <sz val="14"/>
        <color indexed="10"/>
        <rFont val="CordiaUPC"/>
        <family val="2"/>
      </rPr>
      <t xml:space="preserve">ัตวศาสตร์   </t>
    </r>
    <r>
      <rPr>
        <b/>
        <sz val="14"/>
        <rFont val="CordiaUPC"/>
        <family val="2"/>
      </rPr>
      <t xml:space="preserve">         สาขางาน    </t>
    </r>
    <r>
      <rPr>
        <sz val="14"/>
        <color indexed="10"/>
        <rFont val="CordiaUPC"/>
        <family val="2"/>
      </rPr>
      <t>การจัดการผลิตสัคว์ / อาหารสัตว์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</si>
  <si>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An19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คอกลูกโค</t>
    </r>
  </si>
  <si>
    <t>( ไม่มีรายการครุภัณฑ์)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</si>
  <si>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An20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คอกรอคลอด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</si>
  <si>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An23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คอกสัตว์ป่วย</t>
    </r>
  </si>
  <si>
    <t>FORM5/27</t>
  </si>
  <si>
    <t>FORM5/28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</si>
  <si>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An31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โรงเก็บหญ้าแห้ง</t>
    </r>
  </si>
  <si>
    <t>(ไม่มีรายการครุภัณฑ์)</t>
  </si>
  <si>
    <t>FORM5/29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</si>
  <si>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An33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ไซโลหญ้าหมัก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</si>
  <si>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An34 </t>
    </r>
    <r>
      <rPr>
        <sz val="14"/>
        <rFont val="Cordia New"/>
        <family val="0"/>
      </rPr>
      <t xml:space="preserve">          พื้นที่ปฏิบัติงาน     </t>
    </r>
    <r>
      <rPr>
        <sz val="14"/>
        <color indexed="10"/>
        <rFont val="Cordia New"/>
        <family val="2"/>
      </rPr>
      <t>บ่อบำบัดน้ำเสียฟาร์มสุกร</t>
    </r>
  </si>
  <si>
    <t>FORM5/30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</si>
  <si>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An35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บ่อบำบัดน้ำเสียฟาร์มโคนม-โคเนื้อ</t>
    </r>
  </si>
  <si>
    <t>FORM5/31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</si>
  <si>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An37 </t>
    </r>
    <r>
      <rPr>
        <sz val="14"/>
        <rFont val="Cordia New"/>
        <family val="0"/>
      </rPr>
      <t xml:space="preserve">          พื้นที่ปฏิบัติงาน     </t>
    </r>
    <r>
      <rPr>
        <sz val="14"/>
        <color indexed="10"/>
        <rFont val="Cordia New"/>
        <family val="2"/>
      </rPr>
      <t>บ่อกำจัดซากไก่ตาย</t>
    </r>
  </si>
  <si>
    <t>FORM5/32</t>
  </si>
  <si>
    <t>FORM5/33</t>
  </si>
  <si>
    <t>แบบฟอร์มวิเคราะห์พื้นที่ปฏิบัติงาน (ปวส.46)</t>
  </si>
  <si>
    <t>FORM3/2</t>
  </si>
  <si>
    <t>FORM3/1</t>
  </si>
  <si>
    <t>FORM3/3</t>
  </si>
  <si>
    <t>FORM3/4</t>
  </si>
  <si>
    <t>FORM3/5</t>
  </si>
  <si>
    <t>FORM3/6</t>
  </si>
  <si>
    <t>FORM3/7</t>
  </si>
  <si>
    <t>FORM3/8</t>
  </si>
  <si>
    <r>
      <t xml:space="preserve">ประเภทวิชา    เกษตรกรรม               สาขาวิชา     </t>
    </r>
    <r>
      <rPr>
        <sz val="14"/>
        <color indexed="10"/>
        <rFont val="Cordia New"/>
        <family val="2"/>
      </rPr>
      <t xml:space="preserve">สัตวศาสตร์ </t>
    </r>
    <r>
      <rPr>
        <sz val="14"/>
        <rFont val="Cordia New"/>
        <family val="0"/>
      </rPr>
      <t xml:space="preserve">               สาขางาน    </t>
    </r>
    <r>
      <rPr>
        <sz val="14"/>
        <color indexed="10"/>
        <rFont val="Cordia New"/>
        <family val="2"/>
      </rPr>
      <t>อาหารสัตว์</t>
    </r>
  </si>
  <si>
    <t>FORM3/10</t>
  </si>
  <si>
    <t>FORM6/2</t>
  </si>
  <si>
    <t>FORM6/3</t>
  </si>
  <si>
    <t>FORM6/4</t>
  </si>
  <si>
    <t>FORM6/5</t>
  </si>
  <si>
    <t>FORM6/6</t>
  </si>
  <si>
    <t>FORM6/7</t>
  </si>
  <si>
    <t>FORM6/8</t>
  </si>
  <si>
    <t>FORM6/9</t>
  </si>
  <si>
    <t>FORM6/10</t>
  </si>
  <si>
    <t>FORM6/11</t>
  </si>
  <si>
    <t>(ใช้ครุภัณฑ์รของคอกไก่เนื้อร่วมได้)</t>
  </si>
  <si>
    <t>กล้องจุลทรรศน์ 2 ตา(กำลังขยาย 1000 เท่า)</t>
  </si>
  <si>
    <t>กรอบมาตรฐานผู้สอนตามหลักสูตรประกาศนียบัตรวิชาชีพชั้นสูง (ปวส.)</t>
  </si>
  <si>
    <t>บุคลากร/1</t>
  </si>
  <si>
    <r>
      <t xml:space="preserve">ประเภทวิชา  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  </t>
    </r>
    <r>
      <rPr>
        <sz val="14"/>
        <color indexed="10"/>
        <rFont val="CordiaUPC"/>
        <family val="2"/>
      </rPr>
      <t>สัตวศาสตร์</t>
    </r>
  </si>
  <si>
    <t>1.  สอนวิทยาศาสตร์ จุลชีววิทยา</t>
  </si>
  <si>
    <t>1.  สอนสถิติ การทดลอง</t>
  </si>
  <si>
    <t>1.  สอนรายวิชาด้านคอมพิวเตอร์</t>
  </si>
  <si>
    <t>1.  สอนด้านการจัการธุรกิจ/</t>
  </si>
  <si>
    <t xml:space="preserve">     การตลาด/บัญชี/กฎหมายปศุสัตว์</t>
  </si>
  <si>
    <t>1.  สอนวิชาส่งเสริมปศุสัตว์</t>
  </si>
  <si>
    <t>2.  ควบคุมห้องโสตทัศนูปกรณ์</t>
  </si>
  <si>
    <t>1.  สอนรายวิชาด้านเครื่องจักรกลเกษตร</t>
  </si>
  <si>
    <t xml:space="preserve">     ด้านอาคารสิ่งก่อสร้าง</t>
  </si>
  <si>
    <t>1.  สอนวิชากายวิภาคและสรีระวิทยา</t>
  </si>
  <si>
    <t>1.  สอนวิชาเกี่ยวกับอาหารสัตว์และ</t>
  </si>
  <si>
    <t>สรุปความต้องการครุภัณฑ์มาตรฐานขั้นต่ำในพื้นที่ปฏิบัติงาน</t>
  </si>
  <si>
    <t>FORM7/1</t>
  </si>
  <si>
    <t>พื้นที่ปฏิบัติการ</t>
  </si>
  <si>
    <t>ขนาดพื้นที่</t>
  </si>
  <si>
    <t>(ตร.ม.)</t>
  </si>
  <si>
    <t xml:space="preserve">ชุดรีดนมโคด้วยมือ </t>
  </si>
  <si>
    <t>FORM7/2</t>
  </si>
  <si>
    <t>ห้องปฏิบัติการสุขาภิบาลและโรคสัตว์ (ต่อ)</t>
  </si>
  <si>
    <t>FORM7/3</t>
  </si>
  <si>
    <t>FORM7/4</t>
  </si>
  <si>
    <t>FORM7/5</t>
  </si>
  <si>
    <t>FORM7/6</t>
  </si>
  <si>
    <t>FORM7/7</t>
  </si>
  <si>
    <t>FORM7/8</t>
  </si>
  <si>
    <t>FORM7/9</t>
  </si>
  <si>
    <t>โรงงานอาหารสัตว์ (ต่อ)</t>
  </si>
  <si>
    <t>FORM7/10</t>
  </si>
  <si>
    <t>FORM7/11</t>
  </si>
  <si>
    <t>ห้องปฏิบัติการผสมเทียม (ต่อ)</t>
  </si>
  <si>
    <t>FORM7/12</t>
  </si>
  <si>
    <t>FORM7/13</t>
  </si>
  <si>
    <t>FORM8/ 1.</t>
  </si>
  <si>
    <t>ประเภทวิชา  เกษตรกรรม        สาขาวิชา  สัตวศาสตร์       สาขางาน   การจัดการผลิตสัตว์/อาหารสัตว์</t>
  </si>
  <si>
    <t>FORM8/ 2</t>
  </si>
  <si>
    <t>FORM8/ 3</t>
  </si>
  <si>
    <t>ทำด้วยไม้หรือโลหะ ขนาดมาตรฐานทั่วไป  มีเก้าอี้</t>
  </si>
  <si>
    <t>โทรทัศน์</t>
  </si>
  <si>
    <t>ขนาด 29 นิ้ว</t>
  </si>
  <si>
    <t>เครื่องเล่นวีดีโอ และวีซีดี</t>
  </si>
  <si>
    <t>เป็นเครื่องเล่นวีดีโอ และวีซีดี ต่อเชื่อมกับเครื่องรับ</t>
  </si>
  <si>
    <t>FORM8/ 4</t>
  </si>
  <si>
    <t>ประกอบด้วย มีดคว้านเต้านม ,  มีดขูดเต้านม</t>
  </si>
  <si>
    <t xml:space="preserve"> ที่ตัดเนื้องอกในเต้านม ,  เหล็กขูดท่อนมอักเสบ</t>
  </si>
  <si>
    <t xml:space="preserve"> ที่สอดท่อนม  ถ่างเต้านม , ปลั๊กเสียบเต้านม</t>
  </si>
  <si>
    <t>FORM8/ 5</t>
  </si>
  <si>
    <t>FORM8/ 6</t>
  </si>
  <si>
    <t>FORM8/ 7</t>
  </si>
  <si>
    <t>FORM8/ 8</t>
  </si>
  <si>
    <t>ทำจากแก้วหนา ฝาสนิทกันอากาศเข้า มีตะแกรงทนไฟ</t>
  </si>
  <si>
    <t>FORM8/ 9</t>
  </si>
  <si>
    <t>FORM8/ 10</t>
  </si>
  <si>
    <t>FORM8/ 11</t>
  </si>
  <si>
    <t>An0ึ9004</t>
  </si>
  <si>
    <t>FORM8/ 12</t>
  </si>
  <si>
    <t>FORM8/ 13</t>
  </si>
  <si>
    <t>ทำด้วยอลูมิเนียมหรือสแตนเลสรอยแผลตัดเป็นรูปตัว V</t>
  </si>
  <si>
    <t>คีมทำด้วยอลูมิเนียมหรือสแตนเลส ตัวเลขสัก</t>
  </si>
  <si>
    <t>2.5 ซีซี และ ไซริงค์หัวล็อค 5 , 10  ซีซี)</t>
  </si>
  <si>
    <t xml:space="preserve">ชุดทำวัคซีนและฉีดยา (ไซริงค์อัตโนมัติ </t>
  </si>
  <si>
    <t>FORM8/ 14</t>
  </si>
  <si>
    <t>FORM8/15</t>
  </si>
  <si>
    <t>FORM8/ 16</t>
  </si>
  <si>
    <t>FORM8/ 17</t>
  </si>
  <si>
    <t>FORM8/ 18</t>
  </si>
  <si>
    <t>FORM8/ 19</t>
  </si>
  <si>
    <t>FORM8/ 20</t>
  </si>
  <si>
    <t>เตาแก๊สพร้อมถัง และอุปกรณ์</t>
  </si>
  <si>
    <t>FORM8/ 21</t>
  </si>
  <si>
    <t>FORM8/ 22</t>
  </si>
  <si>
    <t>FORM8/23</t>
  </si>
  <si>
    <t>FORM8/24</t>
  </si>
  <si>
    <t>ถังเก็บน้ำเชื้อแช่แข็ง ความจุไม่น้อยกว่า</t>
  </si>
  <si>
    <t xml:space="preserve"> 20 ลิตร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</si>
  <si>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An38 </t>
    </r>
    <r>
      <rPr>
        <sz val="14"/>
        <rFont val="Cordia New"/>
        <family val="0"/>
      </rPr>
      <t xml:space="preserve">          พื้นที่ปฏิบัติงาน     </t>
    </r>
    <r>
      <rPr>
        <sz val="14"/>
        <color indexed="10"/>
        <rFont val="Cordia New"/>
        <family val="2"/>
      </rPr>
      <t>ห้องปฏิบัติการผสมเทียม</t>
    </r>
  </si>
  <si>
    <t>เครื่องต้มและกวนสารละลาย</t>
  </si>
  <si>
    <t>(Hot plate and stirer)</t>
  </si>
  <si>
    <t>FORM8/25</t>
  </si>
  <si>
    <t>ห้องปฏิบัติการโภชนศาสตร์สัตว์ (ต่อ)</t>
  </si>
  <si>
    <t>คอกไก่เนื้อ (ต่อ)</t>
  </si>
  <si>
    <t>(26 x 7)</t>
  </si>
  <si>
    <t>(20 x 9)</t>
  </si>
  <si>
    <t>(5 x 5)</t>
  </si>
  <si>
    <t>แบบฟอร์มวิเคราะห์รายวิชาชีพ (ปวส.46)</t>
  </si>
  <si>
    <t>FORM2/1</t>
  </si>
  <si>
    <t>FORM2/2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</si>
  <si>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   </t>
    </r>
    <r>
      <rPr>
        <b/>
        <sz val="14"/>
        <color indexed="10"/>
        <rFont val="CordiaUPC"/>
        <family val="2"/>
      </rPr>
      <t>ส</t>
    </r>
    <r>
      <rPr>
        <sz val="14"/>
        <color indexed="10"/>
        <rFont val="CordiaUPC"/>
        <family val="2"/>
      </rPr>
      <t xml:space="preserve">ัตวศาสตร์   </t>
    </r>
    <r>
      <rPr>
        <b/>
        <sz val="14"/>
        <rFont val="CordiaUPC"/>
        <family val="2"/>
      </rPr>
      <t xml:space="preserve">         สาขางาน    </t>
    </r>
    <r>
      <rPr>
        <sz val="14"/>
        <color indexed="10"/>
        <rFont val="CordiaUPC"/>
        <family val="2"/>
      </rPr>
      <t xml:space="preserve"> อาหารสัตว์</t>
    </r>
  </si>
  <si>
    <t>FORM2/4</t>
  </si>
  <si>
    <t>FORM2/3</t>
  </si>
  <si>
    <t>FORM2/5</t>
  </si>
  <si>
    <t>FORM2/6</t>
  </si>
  <si>
    <t>FORM2/7</t>
  </si>
  <si>
    <t>FORM2/8</t>
  </si>
  <si>
    <t>เวลา(ชม.)</t>
  </si>
  <si>
    <t>จำนวนที่ต้องการ</t>
  </si>
  <si>
    <t>หน่วย</t>
  </si>
  <si>
    <t>รหัสครุภัณท์</t>
  </si>
  <si>
    <t>ราคาต่อหน่วย</t>
  </si>
  <si>
    <t>รวมเงิน</t>
  </si>
  <si>
    <t>รวม</t>
  </si>
  <si>
    <t>คุณลักษณะเฉพาะครุภัณฑ์ (ย่อ)</t>
  </si>
  <si>
    <t>จำนวนตามมาตรฐาน</t>
  </si>
  <si>
    <t>หน่วยกิต</t>
  </si>
  <si>
    <t>ชั่วโมง</t>
  </si>
  <si>
    <t>กลุ่มงาน</t>
  </si>
  <si>
    <t>คุณวุฒิ</t>
  </si>
  <si>
    <t>ภาระงานสอนที่สำคัญโดยย่อ</t>
  </si>
  <si>
    <t>(คน)</t>
  </si>
  <si>
    <t>งานพื้นฐานการผลิตสัตว์</t>
  </si>
  <si>
    <t>ป. ตรี ชีววิทยา หรือ</t>
  </si>
  <si>
    <t>ใช้บุคลากรคณะวิชา</t>
  </si>
  <si>
    <t>วิทยาศาสตร์ทั่วไป</t>
  </si>
  <si>
    <t>2.  ควบคุมห้องปฏิบัติการ</t>
  </si>
  <si>
    <t>พื้นฐาน</t>
  </si>
  <si>
    <t>ป.ตรี คณิตศาสตร์/สถิติ</t>
  </si>
  <si>
    <t>งานส่งเสริมสัมพันธ์อาชีพ</t>
  </si>
  <si>
    <t>ป. ตรี ด้านคอมพิวเตอร์</t>
  </si>
  <si>
    <t>อื่น</t>
  </si>
  <si>
    <t>ป. ตรี ด้านบริหารธุรกิจ</t>
  </si>
  <si>
    <t>/เศรษฐศาสตร์เกษตร</t>
  </si>
  <si>
    <t>ป.ตรี ส่งเสริมการเกษตร</t>
  </si>
  <si>
    <t>ป.ตรีช่างกลเกษตร</t>
  </si>
  <si>
    <t>งานผลิตสัตว์</t>
  </si>
  <si>
    <t>ป.ตรีด้านสัตวบาล/</t>
  </si>
  <si>
    <t>1. สอนรายวิชาด้านการผลิตสัตว์</t>
  </si>
  <si>
    <t>สัตวศาสตร์</t>
  </si>
  <si>
    <t>2.  ควบคุมงานฟาร์ม/การปฏิบัติการ</t>
  </si>
  <si>
    <t>ด้านสัตว์</t>
  </si>
  <si>
    <t>ป.ตรี สัตวแพทย์</t>
  </si>
  <si>
    <t>/โรคและการสุขาภิบาลสัตว์</t>
  </si>
  <si>
    <t>งานอาหารสัตว์</t>
  </si>
  <si>
    <t>พืชอาหารสัตว์</t>
  </si>
  <si>
    <t>จำนวน ชม.ที่ใช้</t>
  </si>
  <si>
    <t>รวมจำนวนชั่วโมง</t>
  </si>
  <si>
    <t>3503-2001</t>
  </si>
  <si>
    <t>โภชนศาสตร์สัตว์</t>
  </si>
  <si>
    <t>3503-2002</t>
  </si>
  <si>
    <t>3503-2003</t>
  </si>
  <si>
    <t>การปรับปรุงพันธุ์สัตว์</t>
  </si>
  <si>
    <t>กายวิภาคและสรีระวิทยาของสัตว์</t>
  </si>
  <si>
    <t>3503-2004</t>
  </si>
  <si>
    <r>
      <t xml:space="preserve">ประเภทวิชา  เกษตรกรรม  สาขาวิชา  </t>
    </r>
    <r>
      <rPr>
        <sz val="14"/>
        <color indexed="10"/>
        <rFont val="CordiaUPC"/>
        <family val="2"/>
      </rPr>
      <t>สัตวศาสตร์</t>
    </r>
    <r>
      <rPr>
        <sz val="14"/>
        <rFont val="CordiaUPC"/>
        <family val="2"/>
      </rPr>
      <t xml:space="preserve">  สาขางาน  </t>
    </r>
    <r>
      <rPr>
        <sz val="14"/>
        <color indexed="10"/>
        <rFont val="CordiaUPC"/>
        <family val="2"/>
      </rPr>
      <t>อาหารสัตว์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</si>
  <si>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An14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คอกสุกรพันธุ์</t>
    </r>
  </si>
  <si>
    <t>อาหารและการให้อาหารสัตว์</t>
  </si>
  <si>
    <t>3503-2005</t>
  </si>
  <si>
    <t>การผลิตไก่เนื้อ</t>
  </si>
  <si>
    <t>การผลิตไก่ไข่</t>
  </si>
  <si>
    <t>การผลิตไก่พื้นเมือง</t>
  </si>
  <si>
    <t>การผลิตเป็ด-ห่าน</t>
  </si>
  <si>
    <t>การผลิตนกกระทา</t>
  </si>
  <si>
    <t>การผลิตนกกระจอกเทศ</t>
  </si>
  <si>
    <t>การผลิตสุกร</t>
  </si>
  <si>
    <t>การผลิตโคนม</t>
  </si>
  <si>
    <t>การผลิตโคเนื้อและกระบือ</t>
  </si>
  <si>
    <t>การผลิตโคขุน</t>
  </si>
  <si>
    <t>การผลิตแพะและแกะ</t>
  </si>
  <si>
    <t>โรคและการสุขาภิบาลสัตว์</t>
  </si>
  <si>
    <t>การฟักไข่และการจัดการโรงฟัก</t>
  </si>
  <si>
    <t>การผสมเทียม</t>
  </si>
  <si>
    <t>พฤติกรรมสัตว์เลี้ยง</t>
  </si>
  <si>
    <t>เนื้อและการแปรรูปเนื้อสัตว์</t>
  </si>
  <si>
    <t>กฎหมายเกี่ยวกับปศุสัตว์</t>
  </si>
  <si>
    <t>3504-2105</t>
  </si>
  <si>
    <t>3503-2101</t>
  </si>
  <si>
    <t>3503-2102</t>
  </si>
  <si>
    <t>3503-2103</t>
  </si>
  <si>
    <t>3503-2104</t>
  </si>
  <si>
    <t>3503-2105</t>
  </si>
  <si>
    <t>3503-2106</t>
  </si>
  <si>
    <t>3503-2107</t>
  </si>
  <si>
    <t>3503-2108</t>
  </si>
  <si>
    <t>3503-2109</t>
  </si>
  <si>
    <t>3503-2110</t>
  </si>
  <si>
    <t>3503-2111</t>
  </si>
  <si>
    <t>3503-2112</t>
  </si>
  <si>
    <t>3503-2113</t>
  </si>
  <si>
    <t>3503-2114</t>
  </si>
  <si>
    <t>3503-2115</t>
  </si>
  <si>
    <t>3503-2116</t>
  </si>
  <si>
    <t>3504-2104</t>
  </si>
  <si>
    <t>3504-2003</t>
  </si>
  <si>
    <t>3504-2103</t>
  </si>
  <si>
    <t>การส่งเสริมปศุสัตว์</t>
  </si>
  <si>
    <t>การประกวดและตัดสินสัตว์</t>
  </si>
  <si>
    <t>/</t>
  </si>
  <si>
    <t>วิทยาศาสตร์เกษตร</t>
  </si>
  <si>
    <t>การจัดการสิ่งแวดล้อมในฟาร์มสัตว์เลี้ยง</t>
  </si>
  <si>
    <t>3500-0002</t>
  </si>
  <si>
    <t>3503-2207</t>
  </si>
  <si>
    <t>คอกไก่ไข่</t>
  </si>
  <si>
    <t>คอกไก่เนื้อ</t>
  </si>
  <si>
    <t>คอกไก่พันธุ์</t>
  </si>
  <si>
    <t>โรงฟักไข่</t>
  </si>
  <si>
    <t>คอกไก่เล็ก-ไก่รุ่น</t>
  </si>
  <si>
    <t>ห้องปฏิบัติการสุขาภิบาลและโรคสัตว์</t>
  </si>
  <si>
    <t>คอกนกกระทา</t>
  </si>
  <si>
    <t>คอกไก่พื้นเมือง</t>
  </si>
  <si>
    <t>โรงงานอาหารสัตว์</t>
  </si>
  <si>
    <t>182 (26 x 7)</t>
  </si>
  <si>
    <t>180 (20 x 9)</t>
  </si>
  <si>
    <t>50 (5 x 5)</t>
  </si>
  <si>
    <t>คอกพักแม่โคนม</t>
  </si>
  <si>
    <t>คอกโครุ่น/โคสาวทดแทน</t>
  </si>
  <si>
    <t>คอกลูกโค</t>
  </si>
  <si>
    <t>คอกรอคลอด</t>
  </si>
  <si>
    <t>คอกสัตว์ป่วย</t>
  </si>
  <si>
    <t>คอกคัดโค</t>
  </si>
  <si>
    <t>โรงรีดนม</t>
  </si>
  <si>
    <t>คอกพักแม่พันธุ์โคเนื้อ-กระบือ</t>
  </si>
  <si>
    <t>คอกหย่านมลูกโค</t>
  </si>
  <si>
    <t>บ่อน้ำยาฆ่าเชื้อ</t>
  </si>
  <si>
    <t>คอกโคขุน</t>
  </si>
  <si>
    <t>แปลงพืชอาหารสัตว์</t>
  </si>
  <si>
    <t>โรงเก็บหญ้าแห้ง</t>
  </si>
  <si>
    <t>An01</t>
  </si>
  <si>
    <t>An02</t>
  </si>
  <si>
    <t>An03</t>
  </si>
  <si>
    <t>An04</t>
  </si>
  <si>
    <t>An05</t>
  </si>
  <si>
    <t>An06</t>
  </si>
  <si>
    <t>An07</t>
  </si>
  <si>
    <t>An08</t>
  </si>
  <si>
    <t>An09</t>
  </si>
  <si>
    <t>An10</t>
  </si>
  <si>
    <t>An11</t>
  </si>
  <si>
    <t>An12</t>
  </si>
  <si>
    <t>An13</t>
  </si>
  <si>
    <t>An14</t>
  </si>
  <si>
    <t>An15</t>
  </si>
  <si>
    <t>An16</t>
  </si>
  <si>
    <t>An17</t>
  </si>
  <si>
    <t>An18</t>
  </si>
  <si>
    <t>An19</t>
  </si>
  <si>
    <t>An20</t>
  </si>
  <si>
    <t>An21</t>
  </si>
  <si>
    <t>An22</t>
  </si>
  <si>
    <t>An23</t>
  </si>
  <si>
    <t>An24</t>
  </si>
  <si>
    <t>An25</t>
  </si>
  <si>
    <t>An26</t>
  </si>
  <si>
    <t>An27</t>
  </si>
  <si>
    <t>An28</t>
  </si>
  <si>
    <t>An29</t>
  </si>
  <si>
    <t>An30</t>
  </si>
  <si>
    <t>An31</t>
  </si>
  <si>
    <t>An32</t>
  </si>
  <si>
    <t>An33</t>
  </si>
  <si>
    <t>An34</t>
  </si>
  <si>
    <t>An35</t>
  </si>
  <si>
    <t>An36</t>
  </si>
  <si>
    <t>ห้องปฏิบัติการโภชนศาสตร์สัตว์</t>
  </si>
  <si>
    <t>คอกเป็ดไข่-เป็ดเนื้อ-ห่าน</t>
  </si>
  <si>
    <t>คอกนกระจอกเทศ</t>
  </si>
  <si>
    <t>คอกแพะแกะ</t>
  </si>
  <si>
    <t>Ag01</t>
  </si>
  <si>
    <t>1 ชุด</t>
  </si>
  <si>
    <t>1  เครื่อง</t>
  </si>
  <si>
    <t>อาหารสัตว์</t>
  </si>
  <si>
    <t>1เครื่อง</t>
  </si>
  <si>
    <t>1ชุด</t>
  </si>
  <si>
    <t>184 ชุด</t>
  </si>
  <si>
    <t>2 ชุด</t>
  </si>
  <si>
    <t>16 แผง</t>
  </si>
  <si>
    <t>2 เครื่อง</t>
  </si>
  <si>
    <t>1 เครื่อง</t>
  </si>
  <si>
    <t>สำหรับไก่</t>
  </si>
  <si>
    <t>1.000 ตัว</t>
  </si>
  <si>
    <t>และคำนวณต้นทุนเพื่อการจำหน่าย</t>
  </si>
  <si>
    <t>2 ตัว</t>
  </si>
  <si>
    <t>10 ใบ</t>
  </si>
  <si>
    <t>1  ตู้</t>
  </si>
  <si>
    <t>1 ตัว</t>
  </si>
  <si>
    <t>1 ตู้</t>
  </si>
  <si>
    <t>บรรจุหีบห่อและคำนวณต้นทุนเพื่อการจำหน่าย</t>
  </si>
  <si>
    <t>1  ชุด</t>
  </si>
  <si>
    <t>8  แผ่น</t>
  </si>
  <si>
    <t>โรงชำแหละสัตว์</t>
  </si>
  <si>
    <t>ห้องสำนักงานสัตวศาสตร์</t>
  </si>
  <si>
    <t>ชุดทำเครื่องหมาย</t>
  </si>
  <si>
    <t>ชุด</t>
  </si>
  <si>
    <t>ชุดทำวัคซีนและฉีดยา</t>
  </si>
  <si>
    <t>ตัว</t>
  </si>
  <si>
    <t>เครื่องวัดไขมันสันหลัง</t>
  </si>
  <si>
    <t>เครื่องตรวจการอุ้มท้อง</t>
  </si>
  <si>
    <t>กรงเคลื่อนย้ายสุกร</t>
  </si>
  <si>
    <t>คัน</t>
  </si>
  <si>
    <t>เครื่องฉีดล้างความดันสูง</t>
  </si>
  <si>
    <t>เครื่อง</t>
  </si>
  <si>
    <t>เครื่องพ่นยา</t>
  </si>
  <si>
    <t>โต๊ะทำงาน</t>
  </si>
  <si>
    <t>โต๊ะปฏิบัติการสแตนเลสพร้อมอ่างล้างมือ</t>
  </si>
  <si>
    <t>ตู้เย็นขนาด 5 คิว</t>
  </si>
  <si>
    <t>ถังใส่อาหารประจำคอก ขนาด 15 ก.ก.</t>
  </si>
  <si>
    <t>ใบ</t>
  </si>
  <si>
    <t>ถังเก็บอาหารขนาด 100 ก.ก.</t>
  </si>
  <si>
    <t>เครื่องผสมอาหารสัตว์ ขนาด 1,000 ก.ก.</t>
  </si>
  <si>
    <t>เครื่องชั่ง ขนาด 500 ก.ก.</t>
  </si>
  <si>
    <t>เครื่องชั่ง ขนาด 1 ก.ก.</t>
  </si>
  <si>
    <t>เครื่องชั่ง ขนาด 60 ก.ก.</t>
  </si>
  <si>
    <t>เครื่องชั่ง ขนาด 15 ก.ก.</t>
  </si>
  <si>
    <t>An14001</t>
  </si>
  <si>
    <t>An14002</t>
  </si>
  <si>
    <t>An14004</t>
  </si>
  <si>
    <t>An14005</t>
  </si>
  <si>
    <t>โต๊ะปฏิบัติการพร้อมอ่างล้างมือและเก้าอี้</t>
  </si>
  <si>
    <t>เครื่องฉายข้ามศีรษะพร้อมจอ</t>
  </si>
  <si>
    <t xml:space="preserve">เครื่องรับโทรทัศน์ ขนาดจอ 29" </t>
  </si>
  <si>
    <t>เครื่องเล่น VCD,VDO</t>
  </si>
  <si>
    <t>10 ชุด</t>
  </si>
  <si>
    <t>รถยนต์เพื่อการเกษตร</t>
  </si>
  <si>
    <t>1 คัน</t>
  </si>
  <si>
    <t>ชุดตัดแต่งกีบ</t>
  </si>
  <si>
    <t>เครื่องพ่นยาแรงดันสูง</t>
  </si>
  <si>
    <t xml:space="preserve"> 1  ชุด</t>
  </si>
  <si>
    <t>1  คัน</t>
  </si>
  <si>
    <t>15 ตัว</t>
  </si>
  <si>
    <t>10 ตัว</t>
  </si>
  <si>
    <t>5 ตัว</t>
  </si>
  <si>
    <t>พ่อพันธุ์โคนม</t>
  </si>
  <si>
    <t>2  คัน</t>
  </si>
  <si>
    <t>ชุดช่วยคลอดโค</t>
  </si>
  <si>
    <t xml:space="preserve"> 1 ชุด</t>
  </si>
  <si>
    <t>ซองบังคับสัตว์</t>
  </si>
  <si>
    <t>2  อัน</t>
  </si>
  <si>
    <t xml:space="preserve"> 2  ชุด</t>
  </si>
  <si>
    <t>เพื่อจำหน่าย</t>
  </si>
  <si>
    <t>1  ซอง</t>
  </si>
  <si>
    <t>1 อัน</t>
  </si>
  <si>
    <t>การจำหน่าย</t>
  </si>
  <si>
    <t>20 ตัว</t>
  </si>
  <si>
    <t>ชุดทำเครื่องหมายสัตว์</t>
  </si>
  <si>
    <t>3  คัน</t>
  </si>
  <si>
    <t>3  ตัว</t>
  </si>
  <si>
    <t>24 ตัว</t>
  </si>
  <si>
    <t>10 ถัง</t>
  </si>
  <si>
    <t>6  ถัง</t>
  </si>
  <si>
    <t>10 กล้อง</t>
  </si>
  <si>
    <t xml:space="preserve">รหัสวิชา  3503-2113    ชื่อวิชา   การฟักไข่และการจัดการโรงฟัก                  </t>
  </si>
  <si>
    <t>1 ถัง</t>
  </si>
  <si>
    <t>(ใช้ครุภัณฑ์ทางช่างกลเกษตร)</t>
  </si>
  <si>
    <t>An04011</t>
  </si>
  <si>
    <t>งานศึกษาหลักการและกระบวนการวางแผนและเลี้ยงแพะและแกะ</t>
  </si>
  <si>
    <t>An30014</t>
  </si>
  <si>
    <t>ตู้เก็บอุปกรณ์และสารเคมี</t>
  </si>
  <si>
    <t>เครื่องอัดแร่ธาตุก้อนขนาด 5 ก.ก.</t>
  </si>
  <si>
    <t xml:space="preserve">รหัสวิชา  3503-2004   ชื่อวิชา   อาหารและการให้อาหารสัตว์                  </t>
  </si>
  <si>
    <t xml:space="preserve">รหัสวิชา  3503-2005    ชื่อวิชา  การจัดการสิ่งแวดล้อมในฟาร์มเลี้ยงสัตว์                   </t>
  </si>
  <si>
    <t xml:space="preserve">รหัสวิชา  3503-2101    ชื่อวิชา  การผลิตไก่เนื้อ                   </t>
  </si>
  <si>
    <t xml:space="preserve">รหัสวิชา  3503-2102    ชื่อวิชา  การผลิตไก่ไข่                   </t>
  </si>
  <si>
    <t xml:space="preserve">รหัสวิชา  3503-2103   ชื่อวิชา   การผลิตไก่พื้นเมือง              </t>
  </si>
  <si>
    <t xml:space="preserve">รหัสวิชา  3503-2104    ชื่อวิชา       การผลิตเป็ดห่าน             </t>
  </si>
  <si>
    <t>An02006</t>
  </si>
  <si>
    <t>An02007</t>
  </si>
  <si>
    <t>เครื่องฉาย Projector</t>
  </si>
  <si>
    <t>An04015</t>
  </si>
  <si>
    <t>ถังบรรจุน้ำกลั่น</t>
  </si>
  <si>
    <t xml:space="preserve">ชุดทำวัคซีนและฉีดยา (ไซริงค์อัตโนมัติ 2,5 ซีซี </t>
  </si>
  <si>
    <t>และ ไซริงค์หัวล็อค 5 , 10  ซีซี)</t>
  </si>
  <si>
    <t>An10001</t>
  </si>
  <si>
    <t>เครื่องมือตอนไก่แบบผ่าข้าง</t>
  </si>
  <si>
    <t>An11001</t>
  </si>
  <si>
    <t>ตู้เกิดลูกไก่ขนาด 480 ฟอง</t>
  </si>
  <si>
    <t>กายวิภาคและสรีรวิทยาของสัตว์</t>
  </si>
  <si>
    <t>An37</t>
  </si>
  <si>
    <t>บ่อกำจัดซากไก่ตาย</t>
  </si>
  <si>
    <t>An38</t>
  </si>
  <si>
    <t>ห้องปฏิบัติการผสมเทียม</t>
  </si>
  <si>
    <t xml:space="preserve">รหัสวิชา  3503-2105    ชื่อวิชา   การผลิตนกกระทา                 </t>
  </si>
  <si>
    <t xml:space="preserve">รหัสวิชา  3503-2107    ชื่อวิชา   การผลิตสุกร                </t>
  </si>
  <si>
    <t xml:space="preserve">รหัสวิชา  3503-2108   ชื่อวิชา   การผลิตโคนม                  </t>
  </si>
  <si>
    <t xml:space="preserve">รหัสวิชา   3503-2109    ชื่อวิชา     การผลิตโคเนื้อและกระบือ              </t>
  </si>
  <si>
    <t xml:space="preserve">รหัสวิชา  3503-2110   ชื่อวิชา การผลิตโคขุน                  </t>
  </si>
  <si>
    <t xml:space="preserve">รหัสวิชา   3503-2201    ชื่อวิชา     การผลิตอาหารสัตว์              </t>
  </si>
  <si>
    <t xml:space="preserve">รหัสวิชา  3503-2202    ชื่อวิชา     การจัดการอาหารหยาบ        </t>
  </si>
  <si>
    <t xml:space="preserve">รหัสวิชา  3503-2203   ชื่อวิชา   การตรวจสอบและควบคุมคุณภาพอาหารสัตว์              </t>
  </si>
  <si>
    <t xml:space="preserve">รหัสวิชา  3503-2204   ชื่อวิชา      การวิเคราะห์อาหารสัตว์          </t>
  </si>
  <si>
    <t xml:space="preserve">รหัสวิชา  3503-2205    ชื่อวิชา    สารผสมล่วงหน้าและสารเสริมในอาหารสัตว์             </t>
  </si>
  <si>
    <t xml:space="preserve">รหัสวิชา  3503-2206    ชื่อวิชา      ทุ่งหญ้าและการจัดการทุ่งหญ้า             </t>
  </si>
  <si>
    <t xml:space="preserve">รหัสวิชา  3503-2207    ชื่อวิชา     สารชีวภาพเพื่อการผลิตสัตว์            </t>
  </si>
  <si>
    <t xml:space="preserve">รหัสวิชา  3503-2208   ชื่อวิชา   เครื่องจักรกลโรงงานอาหารสัตว์              </t>
  </si>
  <si>
    <t>ชุดชำแหละสัตว์ปีก</t>
  </si>
  <si>
    <t>ชุดชำแหละสุกร</t>
  </si>
  <si>
    <t>ชุดชำแหละสัตว์ใหญ่</t>
  </si>
  <si>
    <t>เครื่องลับมีด</t>
  </si>
  <si>
    <t>ตู้เย็น</t>
  </si>
  <si>
    <t>An17001</t>
  </si>
  <si>
    <t>แม่โคนม</t>
  </si>
  <si>
    <t>An18001</t>
  </si>
  <si>
    <t>โครุ่น-โคสาว</t>
  </si>
  <si>
    <t>An22001</t>
  </si>
  <si>
    <t>An22002</t>
  </si>
  <si>
    <t>An22003</t>
  </si>
  <si>
    <t>พ่อพันธุ์โคเนื้อ</t>
  </si>
  <si>
    <t>พ่อพันธุ์กระบือ</t>
  </si>
  <si>
    <t>เครื่องชั่งน้ำหนักโค ขนาด 1,000 ก.ก.</t>
  </si>
  <si>
    <t>An24001</t>
  </si>
  <si>
    <t>An24002</t>
  </si>
  <si>
    <t>ชุดรีดนมโคด้วยมือ ประกอบด้วย</t>
  </si>
  <si>
    <t xml:space="preserve"> - เก้าอี้,ม้านั่ง</t>
  </si>
  <si>
    <t>ชุดรีด Bucket type</t>
  </si>
  <si>
    <t>แม่พันธุ์โคเนื้อ</t>
  </si>
  <si>
    <t>แม่พันธุ์กระบือ</t>
  </si>
  <si>
    <t>An28001</t>
  </si>
  <si>
    <t>An28002</t>
  </si>
  <si>
    <t>An28003</t>
  </si>
  <si>
    <t>เครื่องมือฝังฮอร์โมน</t>
  </si>
  <si>
    <t>อัน</t>
  </si>
  <si>
    <t>รถเข็นให้อาหาร</t>
  </si>
  <si>
    <t>เครื่องมือตอนโค</t>
  </si>
  <si>
    <t>ชุดวิเคราะห์ไขมัน ขนาด 4 หน่วยวิเคราะห์</t>
  </si>
  <si>
    <t>ชุดวิเคราะห์เยื่อใย ขนาด 4 หน่วยวิเคราะห์</t>
  </si>
  <si>
    <t>ชุดวิเคราะห์ความชื้น</t>
  </si>
  <si>
    <t>เฉพาะรหัส 3503-</t>
  </si>
  <si>
    <t>วิชาชีพสาขาวิชา 5 วิชา</t>
  </si>
  <si>
    <t>วิชาชีพสาขวิชา (5 รายวิชา)</t>
  </si>
  <si>
    <t>สาขางานการจัดการผลิตสัตว์ (17 รายวิชา)</t>
  </si>
  <si>
    <t>สาขางานอาหารสัตว์ 8 รายวิชา</t>
  </si>
  <si>
    <t>ชุดวิเคราะห์ปริมาณเถ้า</t>
  </si>
  <si>
    <t>เครื่องชั่งละเอียดทศนิยม 4 ตำแหน่ง</t>
  </si>
  <si>
    <t xml:space="preserve"> - ถังรีดนม ขนาด 10 ก.ก.</t>
  </si>
  <si>
    <t xml:space="preserve"> - ถังรีดนม ขนาด 40-50 ก.ก.</t>
  </si>
  <si>
    <t>เก้าอี้หัวกลม</t>
  </si>
  <si>
    <t>โต๊ะปฏิบัติการทางวิทยาศาสตร์</t>
  </si>
  <si>
    <t>ตู้เก็บอุปกรณ์</t>
  </si>
  <si>
    <t>ตู้</t>
  </si>
  <si>
    <t>โต๊ะอ่างน้ำชิดผนัง</t>
  </si>
  <si>
    <t>หุ่นจำลองสัตว์ปีก</t>
  </si>
  <si>
    <t>หุ่นจำลองสุกร</t>
  </si>
  <si>
    <t>หุ่นจำลองโค-กระบือ</t>
  </si>
  <si>
    <t>ถัง</t>
  </si>
  <si>
    <t>ปืนฉีดน้ำเชื้อ</t>
  </si>
  <si>
    <t>100 ไร่</t>
  </si>
  <si>
    <t>2 ไร่</t>
  </si>
  <si>
    <t>รั้วลวดไฟฟ้า</t>
  </si>
  <si>
    <t>เตาแก๊สพร้อมถังแก๊ส</t>
  </si>
  <si>
    <t>โต๊ะชำแหละ</t>
  </si>
  <si>
    <t>เครื่องปรับอากาศ</t>
  </si>
  <si>
    <t>เครื่องคอมพิวเตอร์พร้อมพริ้นเตอร์</t>
  </si>
  <si>
    <t>ตู้เก็บเอกสารสี่ลิ้นชัก</t>
  </si>
  <si>
    <t>กรงไก่ไข่ชนิดกรงเดี่ยว 6 ช่อง 6 ตัว พร้อมรางน้ำและรางอาหาร</t>
  </si>
  <si>
    <t>เครื่องให้อาหารอัตโนมัติพร้อมอุปกรณ์</t>
  </si>
  <si>
    <t>An02001</t>
  </si>
  <si>
    <t>An02002</t>
  </si>
  <si>
    <t>An02003</t>
  </si>
  <si>
    <t>An02004</t>
  </si>
  <si>
    <t>An02005</t>
  </si>
  <si>
    <t>เครื่องให้อาหารอัตโนมัติ (รางอาหาร)</t>
  </si>
  <si>
    <t>ชุดให้น้ำอัตโนมัติแบบหัวหยด</t>
  </si>
  <si>
    <t>พัดลมระบายอากาศ ขนาด 48 นิ้ว</t>
  </si>
  <si>
    <t>เครื่องกกลูกไก่แบบไฟฟ้า</t>
  </si>
  <si>
    <t>เครื่องกกลูกไก่แบบแก๊ส</t>
  </si>
  <si>
    <t>แผงกั้นลูกไก่</t>
  </si>
  <si>
    <t>แผง</t>
  </si>
  <si>
    <t>เครื่องฉีดน้ำแรงดันสูง</t>
  </si>
  <si>
    <t>เครื่องชั่งขนาด 60 กก.</t>
  </si>
  <si>
    <t>กล่องใส่ไก่พลาสติก</t>
  </si>
  <si>
    <t>กล่อง</t>
  </si>
  <si>
    <t>An03001</t>
  </si>
  <si>
    <t>รังไข่กล</t>
  </si>
  <si>
    <t>An04001</t>
  </si>
  <si>
    <t>An04002</t>
  </si>
  <si>
    <t>An04003</t>
  </si>
  <si>
    <t>An04004</t>
  </si>
  <si>
    <t>An04005</t>
  </si>
  <si>
    <t>ตู้ฟักไข่ขนาด 500 ฟอง</t>
  </si>
  <si>
    <t>ตู้เกิดลูกไก่ ขนาด 480 ฟอง</t>
  </si>
  <si>
    <t>เครื่องปรับอากาศขนาด 9000 BTU</t>
  </si>
  <si>
    <t>เครื่องทำวัคซีนอัตโนมัติ</t>
  </si>
  <si>
    <t>โครงการ</t>
  </si>
  <si>
    <t>มีอุปกรณ์กำจัดควันพิษ</t>
  </si>
  <si>
    <t xml:space="preserve">เป็นชุดเคื่องมือในห้องปฏิบัติการทางเคมี </t>
  </si>
  <si>
    <t xml:space="preserve">ประกอบด้วยเครื่องแก้วและอุปกรณ์ต่างๆ   </t>
  </si>
  <si>
    <t>เป็นตู้กระจก ชั่งละเอียดได้ที่ 0.0001 กรัม</t>
  </si>
  <si>
    <t>ถังพลาสติกมีที่เปิดได้ง่าย  มีก๊อกปิดเปิด</t>
  </si>
  <si>
    <t>เครื่องกำเนิดไฟฟ้าสำรอง ขนาด 5 กิโลวัตต์</t>
  </si>
  <si>
    <t>An05001</t>
  </si>
  <si>
    <t>An05002</t>
  </si>
  <si>
    <t>An05003</t>
  </si>
  <si>
    <t>พัดลมระบายอากาศขนาด 48 นิ้ว</t>
  </si>
  <si>
    <t>เครื่องตัดปากไก่</t>
  </si>
  <si>
    <t>An06001</t>
  </si>
  <si>
    <t>เครื่องคัดไข่ ขนาด 2000 ฟอง ต่อชั่วโมง</t>
  </si>
  <si>
    <t>An07001</t>
  </si>
  <si>
    <t>An07002</t>
  </si>
  <si>
    <t>An07003</t>
  </si>
  <si>
    <t>An07004</t>
  </si>
  <si>
    <t>An07005</t>
  </si>
  <si>
    <t>An07006</t>
  </si>
  <si>
    <t>An07007</t>
  </si>
  <si>
    <t>An07008</t>
  </si>
  <si>
    <t>An07009</t>
  </si>
  <si>
    <t>เครื่องปั่นความเร็วสูง</t>
  </si>
  <si>
    <t>คีมดึงจมูกโคแบบแหวนล็อค</t>
  </si>
  <si>
    <t>ที่ป้อนแท่งแม่เหล็กใส่กระเพาะอาหารโคพร้อมแม่เหล็ก</t>
  </si>
  <si>
    <t>ที่ถ่างปากโค</t>
  </si>
  <si>
    <t>หม้อต้มเข็มไฟฟ้า</t>
  </si>
  <si>
    <t>โทรทัศน์ขนาด 29 นิ้ว</t>
  </si>
  <si>
    <t>เครื่องเล่นวีดีโอ และ วีซีดี</t>
  </si>
  <si>
    <t>ชุดรักษาเต้านมอักเสบ</t>
  </si>
  <si>
    <t>1. มีดคว้านเต้านม</t>
  </si>
  <si>
    <t>2.มีดขูดเต้านม</t>
  </si>
  <si>
    <t>3.ที่ตัดเนื้องอกในเต้านม</t>
  </si>
  <si>
    <t>4.เหล็กขุดท่อนมอักเสบ</t>
  </si>
  <si>
    <t>5.ที่สอดท่อนมถ่างเต้านม</t>
  </si>
  <si>
    <t>6.ปลั๊กเสียบเต้านม</t>
  </si>
  <si>
    <t>1.คีมตัดแต่งกีบ</t>
  </si>
  <si>
    <t>2.มีดปาดกีบ</t>
  </si>
  <si>
    <t>3.ตะไบแต่งกีบตรง</t>
  </si>
  <si>
    <t>4.ตะไบแต่งกีบโค้ง</t>
  </si>
  <si>
    <t>6.มีดตัดแต่งกีบขวา</t>
  </si>
  <si>
    <t>เล่ม</t>
  </si>
  <si>
    <t>7.มีดตัดแต่งกีบซ้าย</t>
  </si>
  <si>
    <t>โต๊ะปฏิบัติการทำด้วยแสตนเลส</t>
  </si>
  <si>
    <t>ชุดสูญเขาโค</t>
  </si>
  <si>
    <t>1.คีมตัดเขาขนาดใหญ่</t>
  </si>
  <si>
    <t>2.คีมตัดเขาโค</t>
  </si>
  <si>
    <t>3.ที่ควักเขาโค</t>
  </si>
  <si>
    <t>เครื่องพยุงสัตว์ใหญ่</t>
  </si>
  <si>
    <t>กล้องจุลทรรศน์ 2 ตา</t>
  </si>
  <si>
    <t>กล้อง</t>
  </si>
  <si>
    <t>ตู้เย็นขนาด 9 คิวบิค</t>
  </si>
  <si>
    <t>ชุดตีเบอร์เย็น</t>
  </si>
  <si>
    <t>1.ชุดเบอร์เลข 0-9</t>
  </si>
  <si>
    <t>2.ถังไนโตรเจนเหลวสำหรับเบอร์เย็น</t>
  </si>
  <si>
    <t>อุปกรณ์เครื่องแก้วทางสุขาภิบาลสัตว์</t>
  </si>
  <si>
    <t>1.หลอดทดลอง 5 ซีซี</t>
  </si>
  <si>
    <t>หลอด</t>
  </si>
  <si>
    <t>2.Rack</t>
  </si>
  <si>
    <t>3.Flask 100 CC</t>
  </si>
  <si>
    <t>4.Beaker จุ 100 CC</t>
  </si>
  <si>
    <t>5.ปิเปต ขนาด 1 CC</t>
  </si>
  <si>
    <t>6.หลอดทดลอง 20 CC</t>
  </si>
  <si>
    <t>ตู้เพาะเลี้ยงเชื้อ</t>
  </si>
  <si>
    <t>Water bath</t>
  </si>
  <si>
    <t>ตู้เก็บเวชภัณฑ์</t>
  </si>
  <si>
    <t>Permanent slide พยาธิ-ไข่พยาธิชนิดต่างๆ</t>
  </si>
  <si>
    <t>แผ่น</t>
  </si>
  <si>
    <t>2.Fasciola hepatica egg</t>
  </si>
  <si>
    <t>3.Miracidium</t>
  </si>
  <si>
    <t>5.Redia</t>
  </si>
  <si>
    <t>8.Tape worm</t>
  </si>
  <si>
    <t>10.Moniezia expanza egg</t>
  </si>
  <si>
    <t>11.Hook worm adult</t>
  </si>
  <si>
    <t>12.Hook worm egg</t>
  </si>
  <si>
    <t>13.Ascarid suum egg</t>
  </si>
  <si>
    <t>เครื่องถ่ายสไลด์แบบถาดนอน</t>
  </si>
  <si>
    <t>ชื่อวิชา</t>
  </si>
  <si>
    <t>หลักการเลี้ยงสัตว์</t>
  </si>
  <si>
    <t>1.Fasciola hepatica</t>
  </si>
  <si>
    <t>เครื่องต้อนสัตว์ชนิดไฟฟ้าแบบพกกระเป๋า</t>
  </si>
  <si>
    <t>ที่เจาะกระเพาะโค (trocacanula)</t>
  </si>
  <si>
    <t>5.กรรไกรตัดแต่งรักษากีบสัตว์</t>
  </si>
  <si>
    <t>เก้าอี้ปฏิบัติการ</t>
  </si>
  <si>
    <t>เครื่องฉายภาพข้ามศีรษะพร้อมจอ</t>
  </si>
  <si>
    <t xml:space="preserve"> เป็นท่อยาว มีหัวน้ำหยดติดตามท่อห่างเท่าๆกัน</t>
  </si>
  <si>
    <t>แต่ละหัวหยดจะมีที่รองรับ</t>
  </si>
  <si>
    <t>เป็นพัดลมขนาดใบยาว  48 นิ้ว มีมอเตอร์หมุนพัดลม</t>
  </si>
  <si>
    <t>ด้วยสายพาน มีล้อสามารถเคลื่อนย้ายได้ง่าย</t>
  </si>
  <si>
    <t>เป็นเครื่องกกแบบจานแขวน  ทำด้วยอลูมิเนียม  มีขด</t>
  </si>
  <si>
    <t>ลวดความร้อน  600 วัตต์ มีตัวควบคุมอุณหภูมิ</t>
  </si>
  <si>
    <t>สามารถปรับอุณหภูมิได้ตามความต้องการ</t>
  </si>
  <si>
    <t>พัดลมระบายอากาศ</t>
  </si>
  <si>
    <t>มีที่ปรับระดับแก๊ส  เพื่อเพิ่มหรือลดอุณหภูมิได้</t>
  </si>
  <si>
    <t>ตัวที่กกทำด้วยแสตนเลสเป็นลักษณะสี่เหลี่ยม</t>
  </si>
  <si>
    <t>เป็นแผงสังกะสีหนา  สูงประมาณ 50 เซนติเมตร</t>
  </si>
  <si>
    <t>เป็นเครื่องฉีดน้ำที่ใช้ไฟฟ้า  มีหัวฉีดสามารถปรับ</t>
  </si>
  <si>
    <t>ระดับน้ำได้ตามต้องการ มีสายยาว  100 เมตร</t>
  </si>
  <si>
    <t>เครื่องชั่งขนาด  60 ก.ก</t>
  </si>
  <si>
    <t>เป็นเครื่องชั่งแบบจาน  สามารถชั่งน้ำหนักสูงสุด</t>
  </si>
  <si>
    <t>ได้  60 ก.ก</t>
  </si>
  <si>
    <t>เป็นกล่องพลาสติก  มีฝาปิดเปิดได้สะดวก</t>
  </si>
  <si>
    <t>สามารถปิดล็อคได้</t>
  </si>
  <si>
    <t>เป็นรังไข่ที่ทำด้วยสังกะสีมี  2 ชั้น  แต่ละชั้นจะมีช่อง</t>
  </si>
  <si>
    <t>ไข่ 8 ช่อง  รวม  16  ช่อง</t>
  </si>
  <si>
    <t>ตัวเครื่องทำด้วยแสตนเลสมีขาตั้งและที่เหยียบ</t>
  </si>
  <si>
    <t>สำหรับกดใบมีด  ใช้กับไฟขนาด  220 โวทต์</t>
  </si>
  <si>
    <t>เครื่องชั่งขนาด 15 กก</t>
  </si>
  <si>
    <t>ตั้งวางพื้น มีถาดวางด้านบน</t>
  </si>
  <si>
    <t>ทำด้วยโลหะกันสนิม มีอุปกรณ์เช่นมีด,คีมถ่างแผล</t>
  </si>
  <si>
    <t>ตู้เกิดลูกไก่</t>
  </si>
  <si>
    <t>สามารถใส่ไข่ไก่ได้ไม่น้อยกว่า  480 ฟอง มีถาด</t>
  </si>
  <si>
    <t>ใส่ไข่  4 ถาด</t>
  </si>
  <si>
    <t>ไซริงค์อัตโนมัติ  2 ซีซี</t>
  </si>
  <si>
    <t>อายุ 1 ปี ขึ้นไป ลักษณะแข็งแรง</t>
  </si>
  <si>
    <t>ฟักไข่นกกระจอกเทศได้ไม่น้อยกว่า 20 ฟอง</t>
  </si>
  <si>
    <t>มีระบบกลับไข่อัตโนมัติ  มีพัดลมระบายอากาศ</t>
  </si>
  <si>
    <t>กระบอกฉีดเป็นแก้ว มีระบบล็อคที่แข็งแรง ทนร้อน</t>
  </si>
  <si>
    <t>เตาแก๊สพร้อมถัง</t>
  </si>
  <si>
    <t>ตู้เย็นขนาด 9 คิวบิคฟุต</t>
  </si>
  <si>
    <t>4.Sporocyst</t>
  </si>
  <si>
    <t>6.Cercaria</t>
  </si>
  <si>
    <t>7.Metacercaria</t>
  </si>
  <si>
    <t>9.Tape worm  egg</t>
  </si>
  <si>
    <t>14.Trichinella spiralis</t>
  </si>
  <si>
    <t>3500-0101</t>
  </si>
  <si>
    <t>3500-0104</t>
  </si>
  <si>
    <t>จุลชีววิทยา</t>
  </si>
  <si>
    <t>คอกสุกรพันธุ์ (24 แม่)</t>
  </si>
  <si>
    <t>คอกสุกรขุน (80 ตัว)</t>
  </si>
  <si>
    <t>ห้องเรียนและห้องปฏิบัติการ</t>
  </si>
  <si>
    <t>ไซโลหญ้าหมัก</t>
  </si>
  <si>
    <t>3503-2201</t>
  </si>
  <si>
    <t>การผลิตอาหารสัตว์</t>
  </si>
  <si>
    <t>3503-2202</t>
  </si>
  <si>
    <t>การจัดการอาหารหยาบ</t>
  </si>
  <si>
    <t>3503-2203</t>
  </si>
  <si>
    <t>การตรวจสอบและควบคุมคุณภาพอาหารสัตว์</t>
  </si>
  <si>
    <t>3503-2204</t>
  </si>
  <si>
    <t>การวิเคราะห์อาหารสัตว์</t>
  </si>
  <si>
    <t>3503-2205</t>
  </si>
  <si>
    <t>สารผสมล่วงหน้าและสารเสริมในอาหารสัตว์</t>
  </si>
  <si>
    <t>3503-2206</t>
  </si>
  <si>
    <t>ทุ่งหญ้าและการจัดการทุ่งหญ้า</t>
  </si>
  <si>
    <t>สารชีวภาพเพื่อการผลิตสัตว์</t>
  </si>
  <si>
    <t>3503-2208</t>
  </si>
  <si>
    <t>เครื่องจักรกลโรงงานอาหารสัตว์</t>
  </si>
  <si>
    <t>An08001</t>
  </si>
  <si>
    <t>An28004</t>
  </si>
  <si>
    <t>An28005</t>
  </si>
  <si>
    <t>An09001</t>
  </si>
  <si>
    <t>An09002</t>
  </si>
  <si>
    <t>An09003</t>
  </si>
  <si>
    <t>An09004</t>
  </si>
  <si>
    <t>An09005</t>
  </si>
  <si>
    <t>An03003</t>
  </si>
  <si>
    <t>An03004</t>
  </si>
  <si>
    <t>An03005</t>
  </si>
  <si>
    <t>An03006</t>
  </si>
  <si>
    <t>An03007</t>
  </si>
  <si>
    <t>An03008</t>
  </si>
  <si>
    <t>An03009</t>
  </si>
  <si>
    <t>An03010</t>
  </si>
  <si>
    <t>An03011</t>
  </si>
  <si>
    <t>An03012</t>
  </si>
  <si>
    <t>An03013</t>
  </si>
  <si>
    <t>An03014</t>
  </si>
  <si>
    <t>An03015</t>
  </si>
  <si>
    <t>An03016</t>
  </si>
  <si>
    <t>An03017</t>
  </si>
  <si>
    <t>An03018</t>
  </si>
  <si>
    <t>An03019</t>
  </si>
  <si>
    <t>An03020</t>
  </si>
  <si>
    <t>An03021</t>
  </si>
  <si>
    <t>An03022</t>
  </si>
  <si>
    <t>An03023</t>
  </si>
  <si>
    <t>An03024</t>
  </si>
  <si>
    <t>An03025</t>
  </si>
  <si>
    <t>An03027</t>
  </si>
  <si>
    <t>An03030</t>
  </si>
  <si>
    <t>An03031</t>
  </si>
  <si>
    <t>An03032</t>
  </si>
  <si>
    <t>An03033</t>
  </si>
  <si>
    <t>An03034</t>
  </si>
  <si>
    <t>An14006</t>
  </si>
  <si>
    <t>An14007</t>
  </si>
  <si>
    <t>An14008</t>
  </si>
  <si>
    <t>An14009</t>
  </si>
  <si>
    <t>An14010</t>
  </si>
  <si>
    <t>An14011</t>
  </si>
  <si>
    <t>An14012</t>
  </si>
  <si>
    <t>An14013</t>
  </si>
  <si>
    <t>An14014</t>
  </si>
  <si>
    <t>An14015</t>
  </si>
  <si>
    <t>An15001</t>
  </si>
  <si>
    <t>An15002</t>
  </si>
  <si>
    <t>An30001</t>
  </si>
  <si>
    <t>An30002</t>
  </si>
  <si>
    <t>An30003</t>
  </si>
  <si>
    <t>An30004</t>
  </si>
  <si>
    <t>An30005</t>
  </si>
  <si>
    <t>An16001</t>
  </si>
  <si>
    <t>An17002</t>
  </si>
  <si>
    <t>An17003</t>
  </si>
  <si>
    <t>An27001</t>
  </si>
  <si>
    <t>An27002</t>
  </si>
  <si>
    <t>An27003</t>
  </si>
  <si>
    <t>An27004</t>
  </si>
  <si>
    <t>งานศึกษาหลักการและกระบวนการสิ่งแวดล้อมในฟาร์ม</t>
  </si>
  <si>
    <t>งานศึกษาหลักการและกระบวนการผลิตไก่พื้นเมือง</t>
  </si>
  <si>
    <t>งานศึกษาหลักการและกระบวนการผลิตไก่ไข่</t>
  </si>
  <si>
    <t>งานศึกษาหลักการและกระบวนการผลิตไก่เนื้อ</t>
  </si>
  <si>
    <t>งานศึกษาหลักการและกระบวนการผลิตนกกระจอกเทศ</t>
  </si>
  <si>
    <t>งานศึกษาหลักการและกระบวนการผลิตนกกระทา</t>
  </si>
  <si>
    <t>งานศึกษาหลักการและกระบวนการผลิตเป็ดและห่าน</t>
  </si>
  <si>
    <t>งานศึกษาหลักการและกระบวนการผลิตโคนม</t>
  </si>
  <si>
    <t>งานศึกษาหลักการและกระบวนการผลิตโคขุน</t>
  </si>
  <si>
    <t>งานศึกษาหลักการและกระบวนการผลิตโคเนื้อและกระบือ</t>
  </si>
  <si>
    <t>งานศึกษาหลักการและกระบวนการชำแหละและแปรรูปเนื้อสัตว์</t>
  </si>
  <si>
    <t>5 ชุด</t>
  </si>
  <si>
    <t>An21001</t>
  </si>
  <si>
    <t>An21002</t>
  </si>
  <si>
    <t>An04006</t>
  </si>
  <si>
    <t>An04007</t>
  </si>
  <si>
    <t>An04008</t>
  </si>
  <si>
    <t>An04009</t>
  </si>
  <si>
    <t>An04010</t>
  </si>
  <si>
    <t>An05007</t>
  </si>
  <si>
    <t>An05010</t>
  </si>
  <si>
    <t>An05011</t>
  </si>
  <si>
    <t>An32001</t>
  </si>
  <si>
    <t>An29001</t>
  </si>
  <si>
    <t>An29002</t>
  </si>
  <si>
    <t>An29003</t>
  </si>
  <si>
    <t>An29004</t>
  </si>
  <si>
    <t>An29005</t>
  </si>
  <si>
    <t>An01001</t>
  </si>
  <si>
    <t>An01002</t>
  </si>
  <si>
    <t>An01003</t>
  </si>
  <si>
    <t>An01004</t>
  </si>
  <si>
    <t>An06002</t>
  </si>
  <si>
    <t>An06003</t>
  </si>
  <si>
    <t>รหัส</t>
  </si>
  <si>
    <t>รายวิชา</t>
  </si>
  <si>
    <t>2503-2201</t>
  </si>
  <si>
    <t>2503-2202</t>
  </si>
  <si>
    <t>2503-2203</t>
  </si>
  <si>
    <t>2503-2204</t>
  </si>
  <si>
    <t>2503-2205</t>
  </si>
  <si>
    <t>2503-2206</t>
  </si>
  <si>
    <t>2503-2207</t>
  </si>
  <si>
    <t>สารชีวภาพเพื่อการผลิตอาหารสัตว์</t>
  </si>
  <si>
    <t>2503-2208</t>
  </si>
  <si>
    <t>เครื่องกลโรงงานอาหารสัตว์</t>
  </si>
  <si>
    <t>รายการครุภัณฑ์มาตรฐานขั้นพื้นฐาน และคุณลักษณะเฉพาะครุภัณฑ์ (ย่อ) (ปวส.)</t>
  </si>
  <si>
    <t>ตู้เก็บเอกสาร 4 ลิ้นชัก</t>
  </si>
  <si>
    <t>ชุดเครื่องมือผ่าตัดชุดเล็ก</t>
  </si>
  <si>
    <t xml:space="preserve"> ตู้</t>
  </si>
  <si>
    <t xml:space="preserve"> ตัว</t>
  </si>
  <si>
    <t xml:space="preserve"> ถัง</t>
  </si>
  <si>
    <t xml:space="preserve"> ชุด</t>
  </si>
  <si>
    <t xml:space="preserve"> เครื่อง</t>
  </si>
  <si>
    <t xml:space="preserve"> อัน</t>
  </si>
  <si>
    <t>2 ตู้</t>
  </si>
  <si>
    <t>ห้องปฏิบัติการกายวิภาคและสรีรวิทยา</t>
  </si>
  <si>
    <t>คอกพ่อพันธุ์โค-กระบือ</t>
  </si>
  <si>
    <t>บ่อบำบัดน้ำเสียฟาร์มสุกร</t>
  </si>
  <si>
    <t>บ่อบำบัดน้ำเสียฟาร์มโคนม-โคเนื้อ</t>
  </si>
  <si>
    <t>เลี้ยงสัตว์</t>
  </si>
  <si>
    <t>ทำฟางปรุงแต่งตามหลักการและกระบวนการ</t>
  </si>
  <si>
    <t>เพื่อการผลิตสัตว์</t>
  </si>
  <si>
    <t>เครื่องชั่ง ขนาด 500 ก.ก. พร้อมซองกักสุกร</t>
  </si>
  <si>
    <t>2 คัน</t>
  </si>
  <si>
    <t>An36001</t>
  </si>
  <si>
    <t>วัดความเข้มข้นของแสง แสดงข้อมูลเป็นตัวเลข</t>
  </si>
  <si>
    <t>วัดค่าได้อย่างน้อย  1 - 14</t>
  </si>
  <si>
    <t>เครื่องต้อนสัตว์</t>
  </si>
  <si>
    <t>เครื่องรับโทรทัศน์ 29 นิ้ว</t>
  </si>
  <si>
    <t>เครื่องต้อนสัตว์แบบพกพา</t>
  </si>
  <si>
    <t>เคื่องปั่นความเร็วสูง</t>
  </si>
  <si>
    <t>เครื่องฉายข้ามศรีษะพร้อมจอ</t>
  </si>
  <si>
    <t>งานวิเคราะห์วัตถุดิบที่เป็นแหล่งของ/ภาชนะและองค์ประกอบ</t>
  </si>
  <si>
    <t>ทางเคมีของอาหารสัตว์เบื้องต้น</t>
  </si>
  <si>
    <t>งานสร้างสูตรอาหารสัตว์</t>
  </si>
  <si>
    <t>งานวินิจฉัยอาการขาดโภชนะในสัตว์เลี้ยงตามหลักโภชนศาสตร์</t>
  </si>
  <si>
    <t>งานศึกษาหลักการและกระบวนการในการผลิตและให้อาหารสัตว์</t>
  </si>
  <si>
    <t>งานคำนวณสูตรอาหารไก่  สุกร  และโค</t>
  </si>
  <si>
    <t>งานผสมอาหารสัตว์โดยใช้มือ</t>
  </si>
  <si>
    <t>งานผสมอาหารสัตว์โดยใช้เครื่องผสม</t>
  </si>
  <si>
    <t>งานให้อาหารสัตว์แต่ละประเภทและอายุสัตว์ตามตารางการให้</t>
  </si>
  <si>
    <t>งานวางแผนจัดการสิ่งแวดล้อมในฟาร์มสัตว์ปีก สุกร โค ตาม</t>
  </si>
  <si>
    <t>มาตรฐานฟาร์มแต่ละชนิด</t>
  </si>
  <si>
    <t>งานตรวจคุณภาพและปรับปรุงคุณภาพน้ำทิ้งในฟาร์มสัตว์เลี้ยง</t>
  </si>
  <si>
    <t>งานกำจัดของเสียในฟาร์มสัตว์ปีก  สุกร โค</t>
  </si>
  <si>
    <t>งานวางแผนการนำมูลสัตว์และวัสดุเหลือใช้จากฟาร์มสัตว์เลี้ยง</t>
  </si>
  <si>
    <t>กลับมาใช้</t>
  </si>
  <si>
    <t>งานวางแผนและจัดเตรียมโรงเรือน อุปกรณ์และพันธุ์ไก่เนื้อ</t>
  </si>
  <si>
    <t>งานดูแลให้อาหารไก่เนื้อระยะต่าง ๆ</t>
  </si>
  <si>
    <t>งานทำวัคซีนไก่เนื้อ</t>
  </si>
  <si>
    <t>งานหาค่าอัตราแลกเนื้อ</t>
  </si>
  <si>
    <t>งานจัดการผลิตผลไก่เนื้อตามกระบวนการฆ่า  ชำแหละ  บรรจุหีบห่อ</t>
  </si>
  <si>
    <t>งานวางแผนและจัดการเตรียมโรงเรือน อุปกรณ์และพันธุ์ไก่ไข่</t>
  </si>
  <si>
    <t>งานตัดปากไก่</t>
  </si>
  <si>
    <t>งานหาความสม่ำเสมอของฝูงไก่สาว</t>
  </si>
  <si>
    <t>งานคัดไก่ที่ไม่ไข่ออกจากฝูง</t>
  </si>
  <si>
    <t>งานดูแลให้อาหารไก่ไข่ระยะต่าง ๆ</t>
  </si>
  <si>
    <t>งานทำวัคซีนไก่ไข่</t>
  </si>
  <si>
    <t>งานจัดการผลผลิตไก่ไข่ตามกระบวนการคัดไข่  บรรจุหีบห่อและ</t>
  </si>
  <si>
    <t>คำนวณต้นทุนอาหารเพื่อจำหน่าย</t>
  </si>
  <si>
    <t>งานวางแผนและจัดเตรียมโรงเรือน อุปกรณ์และพันธุ์ไก่พื้นเมือง</t>
  </si>
  <si>
    <t>งานดูแลให้อาหารไก่พื้นเมืองระยะต่าง ๆ</t>
  </si>
  <si>
    <t>งานตอนไก่พื้นเมือง</t>
  </si>
  <si>
    <t>งานทำวัคซีนไก่พื้นเมือง</t>
  </si>
  <si>
    <t>งานจัดการประกวดและตัดสินไก่พื้นเมือง</t>
  </si>
  <si>
    <t>งานจัดการผลผลิตไก่พื้นเมืองตามกระบวนการ ฆ่า ชำแหละ</t>
  </si>
  <si>
    <t>บรรจุหีบห่อ และคำนวนต้นทุนการผลิต</t>
  </si>
  <si>
    <t>งานวางแผนและจัดเตรียมโรงเรือน  อุปกรณ์และพันธุ์เป็ดและห่าน</t>
  </si>
  <si>
    <t>งานดูแลให้อาหารเป็ดและห่านระยะต่าง ๆ</t>
  </si>
  <si>
    <t>งานทำวัคซีนเป็ดและห่าน</t>
  </si>
  <si>
    <t>งานจัดการผลผลิตเป็ดและห่านตามกระบวนการฆ่า  ชำแหละ</t>
  </si>
  <si>
    <t>งานวางแผนและจัดเตรียมโรงเรือน  อุปกรณ์และพันธุ์นกกระทา</t>
  </si>
  <si>
    <t xml:space="preserve">งานดูแลให้อาหารนกกระทาระยะต่างๆ </t>
  </si>
  <si>
    <t>งานคัดเพศนกกระทา</t>
  </si>
  <si>
    <t>งานทำวัคซีนนกกระทา</t>
  </si>
  <si>
    <t>งานจัดการผลผลิตนกกระทาตามกระบวนการฆ่า  ชำแหละ</t>
  </si>
  <si>
    <t xml:space="preserve">รหัสวิชา  3503-2106        ชื่อวิชา   การเลี้ยงนกกระจอกเทศ                  </t>
  </si>
  <si>
    <t>งานวางแผนและจัดเตรียมโรงเรือน  อุปกรณ์และพันธุ์นกกระจอกเทศ</t>
  </si>
  <si>
    <t xml:space="preserve">งานดูแลให้อาหารนกกระจอกเทศระยะต่าง ๆ </t>
  </si>
  <si>
    <t>งานคัดเพศนกรุ่น</t>
  </si>
  <si>
    <t>งานทำวัคซีนนกกระจอกเทศ</t>
  </si>
  <si>
    <t>งานจัดการผลผลิตนกกระจอกเทศตามกระบวนการฆ่า  ชำแหละ</t>
  </si>
  <si>
    <t>งานศึกษาหลักการและกระบวนการผลิตสุกร</t>
  </si>
  <si>
    <t>งานวางแผนและจัดเตรียมโรงเรือนและพันธุ์สุกร</t>
  </si>
  <si>
    <t>งานดูแลการให้อาหารสุกรระยะต่างๆ</t>
  </si>
  <si>
    <t>งานทำวัคซีนและฉีดยาสุกร</t>
  </si>
  <si>
    <t>งานตอนสุกรเพศผู้</t>
  </si>
  <si>
    <t>งานวางแผนและจัดเตรียมโรงเรือน  อุปกรณ์และพันธุ์โคนม</t>
  </si>
  <si>
    <t>งานดูแลให้อาหารโคนมระยะต่า งๆ</t>
  </si>
  <si>
    <t>งานตรวจการเป็นสัดและการตั้งท้อง</t>
  </si>
  <si>
    <t>งานฉีดยาและทำวัคซีนโคนม</t>
  </si>
  <si>
    <t>งานรีดนมด้วยมือ</t>
  </si>
  <si>
    <t>งานรีดนมด้วยเครื่อง</t>
  </si>
  <si>
    <t>งานรีดนมด้วยเครื่องและคำนวณต้นทุนเพื่อจำหน่าย</t>
  </si>
  <si>
    <t>งานวางแผนจัดเตรียมโรงเรือน  อุปกรณ์และพันธุ์โคเนื้อและกระบือ</t>
  </si>
  <si>
    <t>งานดูแลให้อาหาร  โคเนื้อระยะต่างๆ</t>
  </si>
  <si>
    <t>3000-0101</t>
  </si>
  <si>
    <t>การพัฒนางานด้วยระบบคุณภาพและเพิ่มผลผลิต</t>
  </si>
  <si>
    <t>3000-0102</t>
  </si>
  <si>
    <t>การเพิ่มประสิทธิภาพในองค์กร</t>
  </si>
  <si>
    <t>3000-0201</t>
  </si>
  <si>
    <t>โปรแกรมสำเร็จรูปในงานอาชีพ</t>
  </si>
  <si>
    <t>3000-0202</t>
  </si>
  <si>
    <t>การเขียนโปรแกรมคอมพิวเตอร์</t>
  </si>
  <si>
    <t>3000-0203</t>
  </si>
  <si>
    <t>3000-0204</t>
  </si>
  <si>
    <t>3000-0205</t>
  </si>
  <si>
    <t>3000-0206</t>
  </si>
  <si>
    <t>เทคโนโลยีสารสนเทศเบื้องต้น</t>
  </si>
  <si>
    <t>ระบบฐานข้อมูลเบื้องต้น</t>
  </si>
  <si>
    <t>คอมพิวเตอร์กราฟิกส์</t>
  </si>
  <si>
    <t>การออกแบบใช้คอมพิวเตอร์ช่วย</t>
  </si>
  <si>
    <t>งานฉีดยาและทำวัคซีนโคเนื้อและกระบือ</t>
  </si>
  <si>
    <t>งานตอนโคเนื้อและกระบือ</t>
  </si>
  <si>
    <t>งานสูญเขาโค- กระบือ</t>
  </si>
  <si>
    <t>งานหาอัตราการเจริญเติบโต</t>
  </si>
  <si>
    <t>งานจัดการผลิตผลโคเนื้อและกระบือ และคำนวณต้นทุน</t>
  </si>
  <si>
    <t>งานวางแผนและจัดเตรียมโรงเรือน  อุปกรณ์  และพันธุ์โคขุน</t>
  </si>
  <si>
    <t>งานดูแลให้อาหารโคขุนระยะต่าง ๆ</t>
  </si>
  <si>
    <t>งานหาค่าอัตราการเจริญเติบโตของโคขุน</t>
  </si>
  <si>
    <t>งานฉีดยาและถ่ายพยาธิโคขุน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</si>
</sst>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;[Red]#,##0"/>
  </numFmts>
  <fonts count="20">
    <font>
      <sz val="14"/>
      <name val="Cordia New"/>
      <family val="0"/>
    </font>
    <font>
      <b/>
      <sz val="18"/>
      <name val="Cordia New"/>
      <family val="2"/>
    </font>
    <font>
      <sz val="12"/>
      <name val="Cordia New"/>
      <family val="2"/>
    </font>
    <font>
      <sz val="13"/>
      <name val="Cordia New"/>
      <family val="2"/>
    </font>
    <font>
      <sz val="14"/>
      <name val="CordiaUPC"/>
      <family val="2"/>
    </font>
    <font>
      <b/>
      <sz val="18"/>
      <name val="CordiaUPC"/>
      <family val="2"/>
    </font>
    <font>
      <sz val="12"/>
      <name val="CordiaUPC"/>
      <family val="2"/>
    </font>
    <font>
      <b/>
      <sz val="14"/>
      <name val="Cordia New"/>
      <family val="2"/>
    </font>
    <font>
      <u val="single"/>
      <sz val="8.4"/>
      <color indexed="12"/>
      <name val="Cordia New"/>
      <family val="0"/>
    </font>
    <font>
      <u val="single"/>
      <sz val="8.4"/>
      <color indexed="36"/>
      <name val="Cordia New"/>
      <family val="0"/>
    </font>
    <font>
      <sz val="14"/>
      <color indexed="10"/>
      <name val="Cordia New"/>
      <family val="2"/>
    </font>
    <font>
      <b/>
      <sz val="14"/>
      <name val="CordiaUPC"/>
      <family val="2"/>
    </font>
    <font>
      <sz val="14"/>
      <color indexed="10"/>
      <name val="CordiaUPC"/>
      <family val="2"/>
    </font>
    <font>
      <b/>
      <sz val="16"/>
      <name val="CordiaUPC"/>
      <family val="2"/>
    </font>
    <font>
      <b/>
      <sz val="12"/>
      <name val="CordiaUPC"/>
      <family val="2"/>
    </font>
    <font>
      <u val="single"/>
      <sz val="14"/>
      <name val="CordiaUPC"/>
      <family val="2"/>
    </font>
    <font>
      <b/>
      <sz val="13"/>
      <name val="CordiaUPC"/>
      <family val="2"/>
    </font>
    <font>
      <sz val="13"/>
      <name val="CordiaUPC"/>
      <family val="2"/>
    </font>
    <font>
      <b/>
      <sz val="14"/>
      <color indexed="10"/>
      <name val="CordiaUPC"/>
      <family val="2"/>
    </font>
    <font>
      <sz val="8"/>
      <name val="Cordia New"/>
      <family val="0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43" fontId="0" fillId="0" borderId="1" xfId="15" applyBorder="1" applyAlignment="1">
      <alignment/>
    </xf>
    <xf numFmtId="43" fontId="0" fillId="0" borderId="1" xfId="15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 quotePrefix="1">
      <alignment horizontal="center"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1" xfId="0" applyNumberFormat="1" applyBorder="1" applyAlignment="1">
      <alignment/>
    </xf>
    <xf numFmtId="43" fontId="0" fillId="0" borderId="0" xfId="15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3" borderId="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7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43" fontId="0" fillId="0" borderId="1" xfId="15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9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192" fontId="0" fillId="0" borderId="0" xfId="0" applyNumberFormat="1" applyAlignment="1">
      <alignment/>
    </xf>
    <xf numFmtId="192" fontId="0" fillId="0" borderId="1" xfId="0" applyNumberFormat="1" applyBorder="1" applyAlignment="1">
      <alignment horizontal="center" vertical="center" wrapText="1"/>
    </xf>
    <xf numFmtId="192" fontId="0" fillId="0" borderId="1" xfId="0" applyNumberFormat="1" applyBorder="1" applyAlignment="1">
      <alignment horizontal="center"/>
    </xf>
    <xf numFmtId="192" fontId="0" fillId="0" borderId="1" xfId="15" applyNumberFormat="1" applyFont="1" applyBorder="1" applyAlignment="1">
      <alignment horizontal="center"/>
    </xf>
    <xf numFmtId="192" fontId="0" fillId="0" borderId="1" xfId="15" applyNumberFormat="1" applyBorder="1" applyAlignment="1">
      <alignment/>
    </xf>
    <xf numFmtId="192" fontId="0" fillId="0" borderId="1" xfId="0" applyNumberFormat="1" applyBorder="1" applyAlignment="1">
      <alignment/>
    </xf>
    <xf numFmtId="192" fontId="0" fillId="0" borderId="0" xfId="15" applyNumberFormat="1" applyBorder="1" applyAlignment="1">
      <alignment/>
    </xf>
    <xf numFmtId="19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192" fontId="0" fillId="0" borderId="0" xfId="15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0" fillId="0" borderId="1" xfId="15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192" fontId="4" fillId="0" borderId="7" xfId="15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5" fillId="0" borderId="7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left"/>
    </xf>
    <xf numFmtId="4" fontId="17" fillId="0" borderId="7" xfId="0" applyNumberFormat="1" applyFont="1" applyBorder="1" applyAlignment="1">
      <alignment horizontal="left"/>
    </xf>
    <xf numFmtId="0" fontId="17" fillId="0" borderId="7" xfId="0" applyFont="1" applyBorder="1" applyAlignment="1">
      <alignment/>
    </xf>
    <xf numFmtId="0" fontId="17" fillId="0" borderId="11" xfId="0" applyFont="1" applyBorder="1" applyAlignment="1">
      <alignment/>
    </xf>
    <xf numFmtId="192" fontId="0" fillId="0" borderId="13" xfId="15" applyNumberFormat="1" applyBorder="1" applyAlignment="1">
      <alignment/>
    </xf>
    <xf numFmtId="0" fontId="0" fillId="0" borderId="7" xfId="0" applyBorder="1" applyAlignment="1">
      <alignment horizontal="left"/>
    </xf>
    <xf numFmtId="192" fontId="0" fillId="0" borderId="7" xfId="15" applyNumberFormat="1" applyBorder="1" applyAlignment="1">
      <alignment/>
    </xf>
    <xf numFmtId="192" fontId="0" fillId="0" borderId="7" xfId="15" applyNumberFormat="1" applyFont="1" applyBorder="1" applyAlignment="1">
      <alignment horizontal="center"/>
    </xf>
    <xf numFmtId="192" fontId="0" fillId="0" borderId="9" xfId="15" applyNumberFormat="1" applyBorder="1" applyAlignment="1">
      <alignment/>
    </xf>
    <xf numFmtId="0" fontId="17" fillId="0" borderId="9" xfId="0" applyFont="1" applyBorder="1" applyAlignment="1">
      <alignment/>
    </xf>
    <xf numFmtId="0" fontId="4" fillId="0" borderId="21" xfId="0" applyFont="1" applyBorder="1" applyAlignment="1">
      <alignment/>
    </xf>
    <xf numFmtId="192" fontId="11" fillId="0" borderId="7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192" fontId="0" fillId="0" borderId="6" xfId="15" applyNumberFormat="1" applyBorder="1" applyAlignment="1">
      <alignment/>
    </xf>
    <xf numFmtId="0" fontId="0" fillId="0" borderId="9" xfId="0" applyBorder="1" applyAlignment="1">
      <alignment horizontal="left"/>
    </xf>
    <xf numFmtId="192" fontId="0" fillId="0" borderId="9" xfId="15" applyNumberFormat="1" applyFont="1" applyBorder="1" applyAlignment="1">
      <alignment horizontal="center"/>
    </xf>
    <xf numFmtId="192" fontId="0" fillId="0" borderId="11" xfId="15" applyNumberFormat="1" applyBorder="1" applyAlignment="1">
      <alignment/>
    </xf>
    <xf numFmtId="0" fontId="0" fillId="0" borderId="12" xfId="0" applyBorder="1" applyAlignment="1">
      <alignment horizontal="center"/>
    </xf>
    <xf numFmtId="192" fontId="0" fillId="0" borderId="12" xfId="15" applyNumberFormat="1" applyBorder="1" applyAlignment="1">
      <alignment/>
    </xf>
    <xf numFmtId="0" fontId="0" fillId="0" borderId="6" xfId="0" applyBorder="1" applyAlignment="1">
      <alignment horizontal="left"/>
    </xf>
    <xf numFmtId="192" fontId="0" fillId="0" borderId="6" xfId="15" applyNumberFormat="1" applyFont="1" applyBorder="1" applyAlignment="1">
      <alignment horizontal="center"/>
    </xf>
    <xf numFmtId="192" fontId="0" fillId="0" borderId="7" xfId="0" applyNumberFormat="1" applyBorder="1" applyAlignment="1">
      <alignment/>
    </xf>
    <xf numFmtId="192" fontId="0" fillId="0" borderId="11" xfId="15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192" fontId="4" fillId="0" borderId="7" xfId="15" applyNumberFormat="1" applyFont="1" applyBorder="1" applyAlignment="1">
      <alignment horizontal="center"/>
    </xf>
    <xf numFmtId="192" fontId="4" fillId="0" borderId="9" xfId="15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92" fontId="0" fillId="0" borderId="9" xfId="0" applyNumberFormat="1" applyBorder="1" applyAlignment="1">
      <alignment/>
    </xf>
    <xf numFmtId="0" fontId="0" fillId="0" borderId="26" xfId="0" applyBorder="1" applyAlignment="1">
      <alignment horizontal="center"/>
    </xf>
    <xf numFmtId="193" fontId="0" fillId="0" borderId="1" xfId="0" applyNumberFormat="1" applyBorder="1" applyAlignment="1">
      <alignment horizontal="center"/>
    </xf>
    <xf numFmtId="193" fontId="0" fillId="0" borderId="1" xfId="0" applyNumberFormat="1" applyBorder="1" applyAlignment="1">
      <alignment/>
    </xf>
    <xf numFmtId="192" fontId="0" fillId="0" borderId="1" xfId="15" applyNumberFormat="1" applyBorder="1" applyAlignment="1">
      <alignment horizontal="center"/>
    </xf>
    <xf numFmtId="192" fontId="0" fillId="0" borderId="1" xfId="15" applyNumberFormat="1" applyBorder="1" applyAlignment="1">
      <alignment horizontal="center" vertical="center"/>
    </xf>
    <xf numFmtId="193" fontId="0" fillId="0" borderId="5" xfId="0" applyNumberFormat="1" applyBorder="1" applyAlignment="1">
      <alignment horizontal="center"/>
    </xf>
    <xf numFmtId="193" fontId="0" fillId="0" borderId="5" xfId="0" applyNumberFormat="1" applyBorder="1" applyAlignment="1">
      <alignment horizontal="center" vertical="center"/>
    </xf>
    <xf numFmtId="193" fontId="0" fillId="0" borderId="1" xfId="15" applyNumberFormat="1" applyFont="1" applyBorder="1" applyAlignment="1">
      <alignment horizontal="center"/>
    </xf>
    <xf numFmtId="193" fontId="0" fillId="0" borderId="1" xfId="15" applyNumberFormat="1" applyBorder="1" applyAlignment="1">
      <alignment horizontal="center"/>
    </xf>
    <xf numFmtId="193" fontId="0" fillId="0" borderId="0" xfId="0" applyNumberFormat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7" xfId="0" applyFont="1" applyBorder="1" applyAlignment="1">
      <alignment horizontal="left" shrinkToFit="1"/>
    </xf>
    <xf numFmtId="0" fontId="4" fillId="0" borderId="7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192" fontId="4" fillId="0" borderId="9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0" fontId="0" fillId="0" borderId="9" xfId="0" applyBorder="1" applyAlignment="1">
      <alignment/>
    </xf>
    <xf numFmtId="193" fontId="0" fillId="0" borderId="13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5" xfId="0" applyBorder="1" applyAlignment="1">
      <alignment/>
    </xf>
    <xf numFmtId="0" fontId="0" fillId="0" borderId="19" xfId="0" applyBorder="1" applyAlignment="1">
      <alignment/>
    </xf>
    <xf numFmtId="193" fontId="0" fillId="0" borderId="7" xfId="0" applyNumberFormat="1" applyBorder="1" applyAlignment="1">
      <alignment horizontal="center"/>
    </xf>
    <xf numFmtId="193" fontId="0" fillId="0" borderId="5" xfId="0" applyNumberFormat="1" applyBorder="1" applyAlignment="1">
      <alignment horizontal="right"/>
    </xf>
    <xf numFmtId="193" fontId="0" fillId="0" borderId="7" xfId="0" applyNumberFormat="1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9" xfId="0" applyNumberFormat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9" xfId="0" applyFill="1" applyBorder="1" applyAlignment="1">
      <alignment/>
    </xf>
    <xf numFmtId="193" fontId="0" fillId="0" borderId="9" xfId="0" applyNumberFormat="1" applyBorder="1" applyAlignment="1">
      <alignment horizontal="center"/>
    </xf>
    <xf numFmtId="0" fontId="0" fillId="0" borderId="7" xfId="0" applyFill="1" applyBorder="1" applyAlignment="1">
      <alignment/>
    </xf>
    <xf numFmtId="193" fontId="0" fillId="0" borderId="5" xfId="0" applyNumberFormat="1" applyBorder="1" applyAlignment="1">
      <alignment/>
    </xf>
    <xf numFmtId="193" fontId="0" fillId="0" borderId="9" xfId="0" applyNumberFormat="1" applyBorder="1" applyAlignment="1">
      <alignment/>
    </xf>
    <xf numFmtId="192" fontId="4" fillId="0" borderId="7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wrapText="1"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101</xdr:row>
      <xdr:rowOff>114300</xdr:rowOff>
    </xdr:from>
    <xdr:to>
      <xdr:col>2</xdr:col>
      <xdr:colOff>85725</xdr:colOff>
      <xdr:row>101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733425" y="28298775"/>
          <a:ext cx="466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005</a:t>
          </a:r>
        </a:p>
      </xdr:txBody>
    </xdr:sp>
    <xdr:clientData/>
  </xdr:twoCellAnchor>
  <xdr:twoCellAnchor>
    <xdr:from>
      <xdr:col>1</xdr:col>
      <xdr:colOff>304800</xdr:colOff>
      <xdr:row>104</xdr:row>
      <xdr:rowOff>114300</xdr:rowOff>
    </xdr:from>
    <xdr:to>
      <xdr:col>2</xdr:col>
      <xdr:colOff>85725</xdr:colOff>
      <xdr:row>104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 flipV="1">
          <a:off x="733425" y="29127450"/>
          <a:ext cx="466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005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26;&#3633;&#3605;&#3623;&#3660;-&#3612;&#3621;&#3636;&#3605;&#3626;&#3633;&#3605;&#3623;&#366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2"/>
      <sheetName val="FORM3"/>
      <sheetName val="FORM4"/>
      <sheetName val="Sheet2"/>
      <sheetName val="FORM5"/>
      <sheetName val="FORM6"/>
      <sheetName val="FORM7"/>
      <sheetName val="FORM8"/>
      <sheetName val="FORM9"/>
      <sheetName val="Sheet1"/>
      <sheetName val="Form11"/>
      <sheetName val="FORM10"/>
    </sheetNames>
    <sheetDataSet>
      <sheetData sheetId="7">
        <row r="15">
          <cell r="B15" t="str">
            <v>An03004</v>
          </cell>
          <cell r="C15" t="str">
            <v>ที่เจาะกระเพาะโค (trocacanula)</v>
          </cell>
          <cell r="D15">
            <v>1</v>
          </cell>
        </row>
        <row r="16">
          <cell r="B16" t="str">
            <v>An03005</v>
          </cell>
          <cell r="C16" t="str">
            <v>คีมดึงจมูกโคแบบแหวนล็อค</v>
          </cell>
          <cell r="D16">
            <v>1</v>
          </cell>
        </row>
        <row r="17">
          <cell r="B17" t="str">
            <v>An03006</v>
          </cell>
          <cell r="C17" t="str">
            <v>ที่ป้อนแท่งแม่เหล็กใส่กระเพาะอาหารโคพร้อมแม่เหล็ก</v>
          </cell>
          <cell r="D17">
            <v>1</v>
          </cell>
        </row>
        <row r="18">
          <cell r="B18" t="str">
            <v>An03007</v>
          </cell>
          <cell r="C18" t="str">
            <v>ที่ถ่างปากโค</v>
          </cell>
          <cell r="D18">
            <v>1</v>
          </cell>
        </row>
        <row r="19">
          <cell r="B19" t="str">
            <v>An03009</v>
          </cell>
          <cell r="C19" t="str">
            <v>หม้อต้มเข็มไฟฟ้า</v>
          </cell>
          <cell r="D19">
            <v>1</v>
          </cell>
        </row>
        <row r="20">
          <cell r="B20" t="str">
            <v>An03010</v>
          </cell>
          <cell r="C20" t="str">
            <v>ชุดช่วยคลอดโค</v>
          </cell>
          <cell r="D20">
            <v>1</v>
          </cell>
        </row>
        <row r="21">
          <cell r="B21" t="str">
            <v>An03011</v>
          </cell>
          <cell r="C21" t="str">
            <v>โทรทัศน์ขนาด 29 นิ้ว</v>
          </cell>
          <cell r="D21">
            <v>1</v>
          </cell>
        </row>
        <row r="22">
          <cell r="B22" t="str">
            <v>An03012</v>
          </cell>
          <cell r="C22" t="str">
            <v>เครื่องเล่นวีดีโอ และ วีซีดี</v>
          </cell>
          <cell r="D22">
            <v>1</v>
          </cell>
        </row>
        <row r="25">
          <cell r="B25" t="str">
            <v>รหัสครุภัณท์</v>
          </cell>
          <cell r="C25" t="str">
            <v>ชื่อครุภัณฑ์</v>
          </cell>
          <cell r="D25" t="str">
            <v>จำนวนที่ต้องการ</v>
          </cell>
        </row>
        <row r="26">
          <cell r="B26" t="str">
            <v>An03013</v>
          </cell>
          <cell r="C26" t="str">
            <v>ชุดรักษาเต้านมอักเสบ</v>
          </cell>
          <cell r="D26">
            <v>1</v>
          </cell>
        </row>
        <row r="27">
          <cell r="B27" t="str">
            <v>An03014</v>
          </cell>
          <cell r="C27" t="str">
            <v>ชุดตัดแต่งกีบ</v>
          </cell>
          <cell r="D27">
            <v>1</v>
          </cell>
        </row>
        <row r="28">
          <cell r="B28" t="str">
            <v>An03015</v>
          </cell>
          <cell r="C28" t="str">
            <v>โต๊ะปฏิบัติการทำด้วยแสตนเลส</v>
          </cell>
          <cell r="D28">
            <v>10</v>
          </cell>
        </row>
        <row r="29">
          <cell r="B29" t="str">
            <v>An03016</v>
          </cell>
          <cell r="C29" t="str">
            <v>เครื่องชั่งแบบ ดิจิตอล  2 ตำแหน่ง</v>
          </cell>
          <cell r="D29">
            <v>1</v>
          </cell>
        </row>
        <row r="30">
          <cell r="B30" t="str">
            <v>An03017</v>
          </cell>
          <cell r="C30" t="str">
            <v>เก้าอี้ปฏิบัติการ</v>
          </cell>
          <cell r="D30">
            <v>20</v>
          </cell>
        </row>
        <row r="31">
          <cell r="B31" t="str">
            <v>An03018</v>
          </cell>
          <cell r="C31" t="str">
            <v>ชุดสูญเขาโค</v>
          </cell>
          <cell r="D31">
            <v>1</v>
          </cell>
        </row>
        <row r="32">
          <cell r="B32" t="str">
            <v>An03019</v>
          </cell>
          <cell r="C32" t="str">
            <v>เครื่องพยุงสัตว์ใหญ่</v>
          </cell>
          <cell r="D32">
            <v>1</v>
          </cell>
        </row>
        <row r="33">
          <cell r="B33" t="str">
            <v>An03020</v>
          </cell>
          <cell r="C33" t="str">
            <v>กล้องจุลทรรศน์ 2 ตา</v>
          </cell>
          <cell r="D33">
            <v>10</v>
          </cell>
        </row>
        <row r="34">
          <cell r="B34" t="str">
            <v>An03021</v>
          </cell>
          <cell r="C34" t="str">
            <v>เครื่องฉายภาพข้ามศีรษะพร้อมจอ</v>
          </cell>
          <cell r="D34">
            <v>1</v>
          </cell>
        </row>
        <row r="35">
          <cell r="B35" t="str">
            <v>An03022</v>
          </cell>
          <cell r="C35" t="str">
            <v>ตู้เก็บอุปกรณ์ทางสุขาภิบาล</v>
          </cell>
          <cell r="D35">
            <v>3</v>
          </cell>
        </row>
        <row r="36">
          <cell r="B36" t="str">
            <v>An03023</v>
          </cell>
          <cell r="C36" t="str">
            <v>ตู้เย็นขนาด 9 คิวบิคฟุต</v>
          </cell>
          <cell r="D36">
            <v>1</v>
          </cell>
        </row>
        <row r="37">
          <cell r="B37" t="str">
            <v>An03024</v>
          </cell>
          <cell r="C37" t="str">
            <v>ชุดตีเบอร์เย็น</v>
          </cell>
          <cell r="D37">
            <v>1</v>
          </cell>
        </row>
        <row r="38">
          <cell r="B38" t="str">
            <v>An03025</v>
          </cell>
          <cell r="C38" t="str">
            <v>อุปกรณ์เครื่องแก้วทางสุขาภิบาลสัตว์</v>
          </cell>
          <cell r="D38">
            <v>1</v>
          </cell>
        </row>
        <row r="39">
          <cell r="B39" t="str">
            <v>An03027</v>
          </cell>
          <cell r="C39" t="str">
            <v>ิ Stereomicroscope</v>
          </cell>
          <cell r="D39">
            <v>10</v>
          </cell>
        </row>
        <row r="40">
          <cell r="B40" t="str">
            <v>An03030</v>
          </cell>
          <cell r="C40" t="str">
            <v>ตู้เพาะเลี้ยงเชื้อ</v>
          </cell>
          <cell r="D40">
            <v>1</v>
          </cell>
        </row>
        <row r="41">
          <cell r="B41" t="str">
            <v>An03031</v>
          </cell>
          <cell r="C41" t="str">
            <v>Water bath</v>
          </cell>
          <cell r="D41">
            <v>1</v>
          </cell>
        </row>
        <row r="42">
          <cell r="B42" t="str">
            <v>An03032</v>
          </cell>
          <cell r="C42" t="str">
            <v>ตู้เก็บเวชภัณฑ์</v>
          </cell>
          <cell r="D42">
            <v>1</v>
          </cell>
        </row>
        <row r="43">
          <cell r="B43" t="str">
            <v>An03035</v>
          </cell>
          <cell r="C43" t="str">
            <v>ที่กรอกยาสัตว์ไซริงค์อัตโนมัติ</v>
          </cell>
          <cell r="D43">
            <v>1</v>
          </cell>
        </row>
        <row r="44">
          <cell r="B44" t="str">
            <v>An03033</v>
          </cell>
          <cell r="C44" t="str">
            <v>Permanent slide พยาธิ-ไข่พยาธิชนิดต่างๆ</v>
          </cell>
          <cell r="D44">
            <v>1</v>
          </cell>
        </row>
        <row r="47">
          <cell r="B47" t="str">
            <v>รหัสครุภัณท์</v>
          </cell>
          <cell r="C47" t="str">
            <v>ชื่อครุภัณฑ์</v>
          </cell>
          <cell r="D47" t="str">
            <v>จำนวนที่ต้องการ</v>
          </cell>
        </row>
        <row r="48">
          <cell r="B48" t="str">
            <v>An03034</v>
          </cell>
          <cell r="C48" t="str">
            <v>เครื่องถ่ายสไลด์แบบถาดนอน</v>
          </cell>
          <cell r="D48">
            <v>1</v>
          </cell>
        </row>
        <row r="49">
          <cell r="B49" t="str">
            <v>An03036</v>
          </cell>
          <cell r="C49" t="str">
            <v>D.O. Meter</v>
          </cell>
          <cell r="D49">
            <v>1</v>
          </cell>
        </row>
        <row r="50">
          <cell r="B50" t="str">
            <v>An04001</v>
          </cell>
          <cell r="C50" t="str">
            <v>ชุดวิเคราะห์โปรตีน ขนาด 4 หน่วยวิเคราะห์  พร้อม Hood</v>
          </cell>
          <cell r="D50">
            <v>1</v>
          </cell>
        </row>
        <row r="51">
          <cell r="B51" t="str">
            <v>An04002</v>
          </cell>
          <cell r="C51" t="str">
            <v>ชุดวิเคราะห์ไขมัน ขนาด 4 หน่วยวิเคราะห์</v>
          </cell>
          <cell r="D51">
            <v>1</v>
          </cell>
        </row>
        <row r="52">
          <cell r="B52" t="str">
            <v>An04003</v>
          </cell>
          <cell r="C52" t="str">
            <v>ชุดวิเคราะห์เยื่อใย ขนาด 4 หน่วยวิเคราะห์</v>
          </cell>
          <cell r="D52">
            <v>1</v>
          </cell>
        </row>
        <row r="53">
          <cell r="B53" t="str">
            <v>An04004</v>
          </cell>
          <cell r="C53" t="str">
            <v>ชุดวิเคราะห์ความชื้น</v>
          </cell>
          <cell r="D53">
            <v>1</v>
          </cell>
        </row>
        <row r="54">
          <cell r="B54" t="str">
            <v>An04005</v>
          </cell>
          <cell r="C54" t="str">
            <v>ชุดวิเคราะห์ปริมาณเถ้า</v>
          </cell>
          <cell r="D54">
            <v>1</v>
          </cell>
        </row>
        <row r="55">
          <cell r="B55" t="str">
            <v>An04006</v>
          </cell>
          <cell r="C55" t="str">
            <v>เครื่องชั่งละเอียดทศนิยม 4 ตำแหน่ง</v>
          </cell>
          <cell r="D55">
            <v>1</v>
          </cell>
        </row>
        <row r="56">
          <cell r="B56" t="str">
            <v>An04007</v>
          </cell>
          <cell r="C56" t="str">
            <v>โต๊ะปฏิบัติการทางวิทยาศาสตร์</v>
          </cell>
          <cell r="D56">
            <v>5</v>
          </cell>
        </row>
        <row r="57">
          <cell r="B57" t="str">
            <v>An04008</v>
          </cell>
          <cell r="C57" t="str">
            <v>เก้าอี้หัวกลม</v>
          </cell>
          <cell r="D57">
            <v>30</v>
          </cell>
        </row>
        <row r="58">
          <cell r="B58" t="str">
            <v>An04009</v>
          </cell>
          <cell r="C58" t="str">
            <v>ตู้เก็บอุปกรณ์และสารเคมี</v>
          </cell>
          <cell r="D58">
            <v>4</v>
          </cell>
        </row>
        <row r="59">
          <cell r="B59" t="str">
            <v>An04010</v>
          </cell>
          <cell r="C59" t="str">
            <v>โต๊ะอ่างน้ำชิดผนัง</v>
          </cell>
          <cell r="D59">
            <v>4</v>
          </cell>
        </row>
        <row r="60">
          <cell r="B60" t="str">
            <v>An03027</v>
          </cell>
          <cell r="C60" t="str">
            <v>Stereomicroscope</v>
          </cell>
          <cell r="D60">
            <v>5</v>
          </cell>
        </row>
        <row r="61">
          <cell r="B61" t="str">
            <v>An04012</v>
          </cell>
          <cell r="C61" t="str">
            <v>Desiccator</v>
          </cell>
          <cell r="D61">
            <v>1</v>
          </cell>
        </row>
        <row r="62">
          <cell r="B62" t="str">
            <v>An04013</v>
          </cell>
          <cell r="C62" t="str">
            <v>เครื่องปรับอากาศ</v>
          </cell>
          <cell r="D62">
            <v>1</v>
          </cell>
        </row>
        <row r="63">
          <cell r="B63" t="str">
            <v>An04014</v>
          </cell>
          <cell r="C63" t="str">
            <v>เครื่องทำน้ำกลั่น</v>
          </cell>
          <cell r="D63">
            <v>1</v>
          </cell>
        </row>
        <row r="64">
          <cell r="B64" t="str">
            <v>An04015</v>
          </cell>
          <cell r="C64" t="str">
            <v>ถังบรรจุน้ำกลั่น</v>
          </cell>
          <cell r="D64">
            <v>1</v>
          </cell>
        </row>
        <row r="65">
          <cell r="B65" t="str">
            <v>An04016</v>
          </cell>
          <cell r="C65" t="str">
            <v>เครื่องชั่ง  Triple  beam</v>
          </cell>
          <cell r="D65">
            <v>1</v>
          </cell>
        </row>
        <row r="66">
          <cell r="B66" t="str">
            <v>An05001</v>
          </cell>
          <cell r="C66" t="str">
            <v>หุ่นจำลองสัตว์ปีก</v>
          </cell>
          <cell r="D66">
            <v>1</v>
          </cell>
        </row>
        <row r="69">
          <cell r="B69" t="str">
            <v>รหัสครุภัณท์</v>
          </cell>
          <cell r="C69" t="str">
            <v>ชื่อครุภัณฑ์</v>
          </cell>
          <cell r="D69" t="str">
            <v>จำนวนที่ต้องการ</v>
          </cell>
        </row>
        <row r="70">
          <cell r="B70" t="str">
            <v>An05002</v>
          </cell>
          <cell r="C70" t="str">
            <v>หุ่นจำลองสุกร</v>
          </cell>
          <cell r="D70">
            <v>1</v>
          </cell>
        </row>
        <row r="71">
          <cell r="B71" t="str">
            <v>An05003</v>
          </cell>
          <cell r="C71" t="str">
            <v>หุ่นจำลองโค-กระบือ</v>
          </cell>
          <cell r="D71">
            <v>1</v>
          </cell>
        </row>
        <row r="72">
          <cell r="B72" t="str">
            <v>An05010</v>
          </cell>
          <cell r="C72" t="str">
            <v>ตู้เย็นขนาด 9 คิวบิค</v>
          </cell>
          <cell r="D72">
            <v>1</v>
          </cell>
        </row>
        <row r="73">
          <cell r="B73" t="str">
            <v>An05011</v>
          </cell>
          <cell r="C73" t="str">
            <v>โต๊ะปฏิบัติการพร้อมอ่างล้างมือและเก้าอี้</v>
          </cell>
          <cell r="D73">
            <v>1</v>
          </cell>
        </row>
        <row r="74">
          <cell r="B74" t="str">
            <v>An05012</v>
          </cell>
          <cell r="C74" t="str">
            <v>โต๊ะปฏิบัติการทำด้วยแสตนเลส</v>
          </cell>
          <cell r="D74">
            <v>4</v>
          </cell>
        </row>
        <row r="75">
          <cell r="B75" t="str">
            <v>An05013</v>
          </cell>
          <cell r="C75" t="str">
            <v>โต๊ะทำงาน</v>
          </cell>
          <cell r="D75">
            <v>1</v>
          </cell>
        </row>
        <row r="76">
          <cell r="B76" t="str">
            <v>An05014</v>
          </cell>
          <cell r="C76" t="str">
            <v>ตู้เก็บอุปกรณ์</v>
          </cell>
          <cell r="D76">
            <v>1</v>
          </cell>
        </row>
        <row r="77">
          <cell r="B77" t="str">
            <v>An06001</v>
          </cell>
          <cell r="C77" t="str">
            <v>กรงไก่ไข่ชนิดกรงเดี่ยว 6 ช่อง 6 ตัว พร้อมรางน้ำและรางอาหาร</v>
          </cell>
          <cell r="D77">
            <v>184</v>
          </cell>
        </row>
        <row r="78">
          <cell r="B78" t="str">
            <v>An06002</v>
          </cell>
          <cell r="C78" t="str">
            <v>เครื่องให้อาหารอัตโนมัติพร้อมอุปกรณ์</v>
          </cell>
          <cell r="D78">
            <v>4</v>
          </cell>
        </row>
        <row r="79">
          <cell r="B79" t="str">
            <v>An06003</v>
          </cell>
          <cell r="C79" t="str">
            <v>เครื่องคัดไข่ ขนาด 2000 ฟอง ต่อชั่วโมง</v>
          </cell>
          <cell r="D79">
            <v>1</v>
          </cell>
        </row>
        <row r="80">
          <cell r="B80" t="str">
            <v>An06004</v>
          </cell>
          <cell r="C80" t="str">
            <v>ตู้เก็บเอกสาร 4 ลิ้นชัก</v>
          </cell>
          <cell r="D80">
            <v>1</v>
          </cell>
        </row>
        <row r="81">
          <cell r="B81" t="str">
            <v>An07001</v>
          </cell>
          <cell r="C81" t="str">
            <v>เครื่องให้อาหารอัตโนมัติ (รางอาหาร)</v>
          </cell>
          <cell r="D81">
            <v>1</v>
          </cell>
        </row>
        <row r="82">
          <cell r="B82" t="str">
            <v>An07002</v>
          </cell>
          <cell r="C82" t="str">
            <v>ชุดให้น้ำอัตโนมัติแบบหัวหยด</v>
          </cell>
          <cell r="D82">
            <v>1</v>
          </cell>
        </row>
        <row r="83">
          <cell r="B83" t="str">
            <v>An07003</v>
          </cell>
          <cell r="C83" t="str">
            <v>พัดลมระบายอากาศ ขนาด 48 นิ้ว</v>
          </cell>
          <cell r="D83">
            <v>2</v>
          </cell>
        </row>
        <row r="84">
          <cell r="B84" t="str">
            <v>An07004</v>
          </cell>
          <cell r="C84" t="str">
            <v>เครื่องกกลูกไก่แบบไฟฟ้า</v>
          </cell>
          <cell r="D84">
            <v>2</v>
          </cell>
        </row>
        <row r="85">
          <cell r="B85" t="str">
            <v>An07005</v>
          </cell>
          <cell r="C85" t="str">
            <v>เครื่องกกลูกไก่แบบแก๊ส</v>
          </cell>
          <cell r="D85">
            <v>1</v>
          </cell>
        </row>
        <row r="86">
          <cell r="B86" t="str">
            <v>An07006</v>
          </cell>
          <cell r="C86" t="str">
            <v>แผงกั้นลูกไก่</v>
          </cell>
          <cell r="D86">
            <v>16</v>
          </cell>
        </row>
        <row r="87">
          <cell r="B87" t="str">
            <v>An07007</v>
          </cell>
          <cell r="C87" t="str">
            <v>เครื่องฉีดน้ำแรงดันสูง</v>
          </cell>
          <cell r="D87">
            <v>1</v>
          </cell>
        </row>
        <row r="88">
          <cell r="B88" t="str">
            <v>An07008</v>
          </cell>
          <cell r="C88" t="str">
            <v>เครื่องชั่งขนาด 60 กก.</v>
          </cell>
          <cell r="D88">
            <v>1</v>
          </cell>
        </row>
        <row r="91">
          <cell r="B91" t="str">
            <v>รหัสครุภัณท์</v>
          </cell>
          <cell r="C91" t="str">
            <v>ชื่อครุภัณฑ์</v>
          </cell>
          <cell r="D91" t="str">
            <v>จำนวนที่ต้องการ</v>
          </cell>
        </row>
        <row r="92">
          <cell r="B92" t="str">
            <v>An07009</v>
          </cell>
          <cell r="C92" t="str">
            <v>กล่องใส่ไก่พลาสติก</v>
          </cell>
          <cell r="D92">
            <v>10</v>
          </cell>
        </row>
        <row r="93">
          <cell r="B93" t="str">
            <v>An08001</v>
          </cell>
          <cell r="C93" t="str">
            <v>รังไข่กล</v>
          </cell>
          <cell r="D93">
            <v>5</v>
          </cell>
        </row>
        <row r="94">
          <cell r="B94" t="str">
            <v>An09001</v>
          </cell>
          <cell r="C94" t="str">
            <v>เครื่องกกลูกไก่แบบไฟฟ้า</v>
          </cell>
          <cell r="D94">
            <v>2</v>
          </cell>
        </row>
        <row r="95">
          <cell r="B95" t="str">
            <v>An09002</v>
          </cell>
          <cell r="C95" t="str">
            <v>เครื่องกกลูกไก่แบบแก๊ส</v>
          </cell>
          <cell r="D95">
            <v>1</v>
          </cell>
        </row>
        <row r="96">
          <cell r="B96" t="str">
            <v>An09003</v>
          </cell>
          <cell r="C96" t="str">
            <v>แผงกั้นลูกไก่</v>
          </cell>
          <cell r="D96">
            <v>16</v>
          </cell>
        </row>
        <row r="97">
          <cell r="B97" t="str">
            <v>An09004</v>
          </cell>
          <cell r="C97" t="str">
            <v>พัดลมระบายอากาศขนาด 48 นิ้ว</v>
          </cell>
          <cell r="D97">
            <v>2</v>
          </cell>
        </row>
        <row r="98">
          <cell r="B98" t="str">
            <v>An09005</v>
          </cell>
          <cell r="C98" t="str">
            <v>เครื่องตัดปากไก่</v>
          </cell>
          <cell r="D98">
            <v>2</v>
          </cell>
        </row>
        <row r="99">
          <cell r="B99" t="str">
            <v>An09006</v>
          </cell>
          <cell r="C99" t="str">
            <v>เครื่องชั่งขนาด 15 ก.ก.</v>
          </cell>
          <cell r="D99">
            <v>2</v>
          </cell>
        </row>
        <row r="100">
          <cell r="B100" t="str">
            <v>An07010</v>
          </cell>
          <cell r="C100" t="str">
            <v>เครื่องมือตอนไก่แบบผ่าข้าง</v>
          </cell>
          <cell r="D100">
            <v>10</v>
          </cell>
        </row>
        <row r="101">
          <cell r="B101" t="str">
            <v>An12001</v>
          </cell>
          <cell r="C101" t="str">
            <v>ไซริงค์อัตโนมัติ ขนาด 2 ซีซี.</v>
          </cell>
          <cell r="D101">
            <v>1</v>
          </cell>
        </row>
        <row r="102">
          <cell r="B102" t="str">
            <v>An13001</v>
          </cell>
          <cell r="C102" t="str">
            <v>พ่อนกกระจอกเทศ</v>
          </cell>
          <cell r="D102">
            <v>1</v>
          </cell>
        </row>
        <row r="103">
          <cell r="B103" t="str">
            <v>An13002</v>
          </cell>
          <cell r="C103" t="str">
            <v>แม่นกกระจอกเทศ</v>
          </cell>
          <cell r="D103">
            <v>2</v>
          </cell>
        </row>
        <row r="104">
          <cell r="B104" t="str">
            <v>An13003</v>
          </cell>
          <cell r="C104" t="str">
            <v>ตู้ฟักไข่นกกระจอกเทศ ขนาด 20 ฟอง</v>
          </cell>
          <cell r="D104">
            <v>1</v>
          </cell>
        </row>
        <row r="105">
          <cell r="B105" t="str">
            <v>An14001</v>
          </cell>
          <cell r="C105" t="str">
            <v>ชุดทำเครื่องหมาย</v>
          </cell>
          <cell r="D105">
            <v>1</v>
          </cell>
        </row>
        <row r="106">
          <cell r="B106" t="str">
            <v>An14002</v>
          </cell>
          <cell r="C106" t="str">
            <v>ชุดทำวัคซีนและฉีดยา</v>
          </cell>
          <cell r="D106">
            <v>1</v>
          </cell>
        </row>
        <row r="107">
          <cell r="B107" t="str">
            <v>An14004</v>
          </cell>
          <cell r="C107" t="str">
            <v>สุกรพ่อพันธุ์</v>
          </cell>
          <cell r="D107">
            <v>3</v>
          </cell>
        </row>
        <row r="108">
          <cell r="B108" t="str">
            <v>An14005</v>
          </cell>
          <cell r="C108" t="str">
            <v>สุกรแม่พันธุ์</v>
          </cell>
          <cell r="D108">
            <v>24</v>
          </cell>
        </row>
        <row r="109">
          <cell r="B109" t="str">
            <v>An14006</v>
          </cell>
          <cell r="C109" t="str">
            <v>เตาแก๊สพร้อมถังแก๊ส</v>
          </cell>
          <cell r="D109">
            <v>1</v>
          </cell>
        </row>
        <row r="110">
          <cell r="B110" t="str">
            <v>An14007</v>
          </cell>
          <cell r="C110" t="str">
            <v>เครื่องวัดไขมันสันหลัง</v>
          </cell>
          <cell r="D110">
            <v>1</v>
          </cell>
        </row>
        <row r="113">
          <cell r="B113" t="str">
            <v>รหัสครุภัณท์</v>
          </cell>
          <cell r="C113" t="str">
            <v>ชื่อครุภัณฑ์</v>
          </cell>
          <cell r="D113" t="str">
            <v>จำนวนที่ต้องการ</v>
          </cell>
        </row>
        <row r="114">
          <cell r="B114" t="str">
            <v>An14008</v>
          </cell>
          <cell r="C114" t="str">
            <v>เครื่องตรวจการอุ้มท้อง</v>
          </cell>
          <cell r="D114">
            <v>1</v>
          </cell>
        </row>
        <row r="115">
          <cell r="B115" t="str">
            <v>An14009</v>
          </cell>
          <cell r="C115" t="str">
            <v>กรงเคลื่อนย้ายสุกร</v>
          </cell>
          <cell r="D115">
            <v>1</v>
          </cell>
        </row>
        <row r="116">
          <cell r="B116" t="str">
            <v>An14010</v>
          </cell>
          <cell r="C116" t="str">
            <v>เครื่องฉีดล้างความดันสูง</v>
          </cell>
          <cell r="D116">
            <v>1</v>
          </cell>
        </row>
        <row r="117">
          <cell r="B117" t="str">
            <v>An14011</v>
          </cell>
          <cell r="C117" t="str">
            <v>เครื่องพ่นยา</v>
          </cell>
          <cell r="D117">
            <v>1</v>
          </cell>
        </row>
        <row r="118">
          <cell r="B118" t="str">
            <v>An14012</v>
          </cell>
          <cell r="C118" t="str">
            <v>โต๊ะทำงาน</v>
          </cell>
          <cell r="D118">
            <v>1</v>
          </cell>
        </row>
        <row r="119">
          <cell r="B119" t="str">
            <v>An14013</v>
          </cell>
          <cell r="C119" t="str">
            <v>โต๊ะปฏิบัติการสแตนเลสพร้อมอ่างล้างมือ</v>
          </cell>
          <cell r="D119">
            <v>1</v>
          </cell>
        </row>
        <row r="120">
          <cell r="B120" t="str">
            <v>An14014</v>
          </cell>
          <cell r="C120" t="str">
            <v>ตู้เย็นขนาด 5 คิว</v>
          </cell>
          <cell r="D120">
            <v>1</v>
          </cell>
        </row>
        <row r="121">
          <cell r="B121" t="str">
            <v>An14015</v>
          </cell>
          <cell r="C121" t="str">
            <v>ถังใส่อาหารประจำคอก ขนาด 15 ก.ก.</v>
          </cell>
          <cell r="D121">
            <v>6</v>
          </cell>
        </row>
        <row r="122">
          <cell r="B122" t="str">
            <v>An15001</v>
          </cell>
          <cell r="C122" t="str">
            <v>ถังเก็บอาหารขนาด 100 ก.ก.</v>
          </cell>
          <cell r="D122">
            <v>10</v>
          </cell>
        </row>
        <row r="123">
          <cell r="B123" t="str">
            <v>An15002</v>
          </cell>
          <cell r="C123" t="str">
            <v>เครื่องชั่ง ขนาด 500 ก.ก. พร้อมซองกักสุกร</v>
          </cell>
          <cell r="D123">
            <v>1</v>
          </cell>
        </row>
        <row r="124">
          <cell r="B124" t="str">
            <v>An15003</v>
          </cell>
          <cell r="C124" t="str">
            <v>ชุดเครื่องมือผ่าตัดชุดเล็ก</v>
          </cell>
          <cell r="D124">
            <v>5</v>
          </cell>
        </row>
        <row r="125">
          <cell r="B125" t="str">
            <v>An16001</v>
          </cell>
          <cell r="C125" t="str">
            <v>แม่โคนม</v>
          </cell>
          <cell r="D125">
            <v>15</v>
          </cell>
        </row>
        <row r="126">
          <cell r="B126" t="str">
            <v>An17001</v>
          </cell>
          <cell r="C126" t="str">
            <v>พ่อพันธุ์โคนม</v>
          </cell>
          <cell r="D126">
            <v>1</v>
          </cell>
        </row>
        <row r="127">
          <cell r="B127" t="str">
            <v>An17002</v>
          </cell>
          <cell r="C127" t="str">
            <v>พ่อพันธุ์โคเนื้อ</v>
          </cell>
          <cell r="D127">
            <v>1</v>
          </cell>
        </row>
        <row r="128">
          <cell r="B128" t="str">
            <v>An17003</v>
          </cell>
          <cell r="C128" t="str">
            <v>พ่อพันธุ์กระบือ</v>
          </cell>
          <cell r="D128">
            <v>1</v>
          </cell>
        </row>
        <row r="129">
          <cell r="B129" t="str">
            <v>An18001</v>
          </cell>
          <cell r="C129" t="str">
            <v>โครุ่น-โคสาว</v>
          </cell>
          <cell r="D129">
            <v>10</v>
          </cell>
        </row>
        <row r="130">
          <cell r="B130" t="str">
            <v>An21001</v>
          </cell>
          <cell r="C130" t="str">
            <v>แม่พันธุ์โคเนื้อ</v>
          </cell>
          <cell r="D130">
            <v>20</v>
          </cell>
        </row>
        <row r="131">
          <cell r="B131" t="str">
            <v>An21002</v>
          </cell>
          <cell r="C131" t="str">
            <v>แม่พันธุ์กระบือ</v>
          </cell>
          <cell r="D131">
            <v>10</v>
          </cell>
        </row>
        <row r="132">
          <cell r="B132" t="str">
            <v>An22001</v>
          </cell>
          <cell r="C132" t="str">
            <v>เครื่องมือฝังฮอร์โมน</v>
          </cell>
          <cell r="D132">
            <v>1</v>
          </cell>
        </row>
        <row r="135">
          <cell r="B135" t="str">
            <v>รหัสครุภัณท์</v>
          </cell>
          <cell r="C135" t="str">
            <v>ชื่อครุภัณฑ์</v>
          </cell>
          <cell r="D135" t="str">
            <v>จำนวนที่ต้องการ</v>
          </cell>
        </row>
        <row r="136">
          <cell r="B136" t="str">
            <v>An22002</v>
          </cell>
          <cell r="C136" t="str">
            <v>รถเข็นให้อาหาร</v>
          </cell>
          <cell r="D136">
            <v>1</v>
          </cell>
        </row>
        <row r="137">
          <cell r="B137" t="str">
            <v>An22003</v>
          </cell>
          <cell r="C137" t="str">
            <v>เครื่องมือตอนโค</v>
          </cell>
          <cell r="D137">
            <v>2</v>
          </cell>
        </row>
        <row r="138">
          <cell r="B138" t="str">
            <v>An22004</v>
          </cell>
          <cell r="C138" t="str">
            <v>เครื่องตัดหญ้าสะพายไหล่</v>
          </cell>
          <cell r="D138">
            <v>2</v>
          </cell>
        </row>
        <row r="139">
          <cell r="B139" t="str">
            <v>An24001</v>
          </cell>
          <cell r="C139" t="str">
            <v>เครื่องชั่งน้ำหนักโค ขนาด 1,000 ก.ก.</v>
          </cell>
          <cell r="D139">
            <v>1</v>
          </cell>
        </row>
        <row r="140">
          <cell r="B140" t="str">
            <v>An24002</v>
          </cell>
          <cell r="C140" t="str">
            <v>ซองบังคับสัตว์</v>
          </cell>
          <cell r="D140">
            <v>1</v>
          </cell>
        </row>
        <row r="141">
          <cell r="B141" t="str">
            <v>An24003</v>
          </cell>
          <cell r="C141" t="str">
            <v>โต๊ะตีเบอร์</v>
          </cell>
          <cell r="D141">
            <v>1</v>
          </cell>
        </row>
        <row r="142">
          <cell r="B142" t="str">
            <v>An26001</v>
          </cell>
          <cell r="C142" t="str">
            <v>แม่พันธุ์แพะแกะ</v>
          </cell>
          <cell r="D142">
            <v>20</v>
          </cell>
        </row>
        <row r="143">
          <cell r="B143" t="str">
            <v>An26002</v>
          </cell>
          <cell r="C143" t="str">
            <v>พ่อพันธุ์แพะแกะ</v>
          </cell>
          <cell r="D143">
            <v>1</v>
          </cell>
        </row>
        <row r="144">
          <cell r="B144" t="str">
            <v>An26003</v>
          </cell>
          <cell r="C144" t="str">
            <v>เครื่องมือตอนสัตว์เล็ก</v>
          </cell>
          <cell r="D144">
            <v>1</v>
          </cell>
        </row>
        <row r="145">
          <cell r="B145" t="str">
            <v>An26004</v>
          </cell>
          <cell r="C145" t="str">
            <v>ปัตตาเลียนตัดขนแกะ</v>
          </cell>
          <cell r="D145">
            <v>1</v>
          </cell>
        </row>
        <row r="146">
          <cell r="B146" t="str">
            <v>An26005</v>
          </cell>
          <cell r="C146" t="str">
            <v>ชุดรีดนมแพะ</v>
          </cell>
          <cell r="D146">
            <v>2</v>
          </cell>
        </row>
        <row r="147">
          <cell r="B147" t="str">
            <v>An27001</v>
          </cell>
          <cell r="C147" t="str">
            <v>ชุดรีดนมโคด้วยมือ ประกอบด้วย</v>
          </cell>
          <cell r="D147">
            <v>1</v>
          </cell>
        </row>
        <row r="148">
          <cell r="B148" t="str">
            <v>An27002</v>
          </cell>
          <cell r="C148" t="str">
            <v>ปั๊มสุญญากาศ-ท่อลม-วาล์ว</v>
          </cell>
          <cell r="D148">
            <v>1</v>
          </cell>
        </row>
        <row r="149">
          <cell r="B149" t="str">
            <v>An27003</v>
          </cell>
          <cell r="C149" t="str">
            <v>ชุดรีด Bucket type</v>
          </cell>
          <cell r="D149">
            <v>2</v>
          </cell>
        </row>
        <row r="150">
          <cell r="B150" t="str">
            <v>An27004</v>
          </cell>
          <cell r="C150" t="str">
            <v>ชุดล้างทำความสะอาดเครื่องรีดอัตโนมัติ</v>
          </cell>
          <cell r="D150">
            <v>1</v>
          </cell>
        </row>
        <row r="151">
          <cell r="B151" t="str">
            <v>An28001</v>
          </cell>
          <cell r="C151" t="str">
            <v>ตู้ฟักไข่ขนาด 500 ฟอง</v>
          </cell>
          <cell r="D151">
            <v>2</v>
          </cell>
        </row>
        <row r="152">
          <cell r="B152" t="str">
            <v>An28002</v>
          </cell>
          <cell r="C152" t="str">
            <v>ตู้เกิดลูกไก่ ขนาด 480 ฟอง</v>
          </cell>
          <cell r="D152">
            <v>1</v>
          </cell>
        </row>
        <row r="153">
          <cell r="B153" t="str">
            <v>An28003</v>
          </cell>
          <cell r="C153" t="str">
            <v>เครื่องปรับอากาศขนาด 9000 BTU</v>
          </cell>
          <cell r="D153">
            <v>1</v>
          </cell>
        </row>
        <row r="154">
          <cell r="B154" t="str">
            <v>An28004</v>
          </cell>
          <cell r="C154" t="str">
            <v>เครื่องทำวัคซีนอัตโนมัติ</v>
          </cell>
          <cell r="D154">
            <v>1</v>
          </cell>
        </row>
        <row r="157">
          <cell r="B157" t="str">
            <v>รหัสครุภัณท์</v>
          </cell>
          <cell r="C157" t="str">
            <v>ชื่อครุภัณฑ์</v>
          </cell>
          <cell r="D157" t="str">
            <v>จำนวนที่ต้องการ</v>
          </cell>
        </row>
        <row r="158">
          <cell r="B158" t="str">
            <v>An28005</v>
          </cell>
          <cell r="C158" t="str">
            <v>เครื่องกำเนิดไฟฟ้าสำรอง ขนาด 5 กิโลวัตต์</v>
          </cell>
          <cell r="D158">
            <v>1</v>
          </cell>
        </row>
        <row r="159">
          <cell r="B159" t="str">
            <v>An29001</v>
          </cell>
          <cell r="C159" t="str">
            <v>เตาแก๊สพร้อมถังแก๊ส</v>
          </cell>
          <cell r="D159">
            <v>1</v>
          </cell>
        </row>
        <row r="160">
          <cell r="B160" t="str">
            <v>An29002</v>
          </cell>
          <cell r="C160" t="str">
            <v>ชุดชำแหละสัตว์ปีก</v>
          </cell>
          <cell r="D160">
            <v>1</v>
          </cell>
        </row>
        <row r="161">
          <cell r="B161" t="str">
            <v>An29003</v>
          </cell>
          <cell r="C161" t="str">
            <v>เครื่องลับมีด</v>
          </cell>
          <cell r="D161">
            <v>1</v>
          </cell>
        </row>
        <row r="162">
          <cell r="B162" t="str">
            <v>An29004</v>
          </cell>
          <cell r="C162" t="str">
            <v>ชุดชำแหละสุกร</v>
          </cell>
          <cell r="D162">
            <v>1</v>
          </cell>
        </row>
        <row r="163">
          <cell r="B163" t="str">
            <v>An29005</v>
          </cell>
          <cell r="C163" t="str">
            <v>โต๊ะชำแหละ</v>
          </cell>
          <cell r="D163">
            <v>2</v>
          </cell>
        </row>
        <row r="164">
          <cell r="B164" t="str">
            <v>An29006</v>
          </cell>
          <cell r="C164" t="str">
            <v>ชุดชำแหละสัตว์ใหญ่</v>
          </cell>
          <cell r="D164">
            <v>1</v>
          </cell>
        </row>
        <row r="165">
          <cell r="B165" t="str">
            <v>An30001</v>
          </cell>
          <cell r="C165" t="str">
            <v>เครื่องผสมอาหารสัตว์ ขนาด 1,000 ก.ก.</v>
          </cell>
          <cell r="D165">
            <v>1</v>
          </cell>
        </row>
        <row r="166">
          <cell r="B166" t="str">
            <v>An30002</v>
          </cell>
          <cell r="C166" t="str">
            <v>เครื่องชั่ง ขนาด 500 ก.ก.</v>
          </cell>
          <cell r="D166">
            <v>1</v>
          </cell>
        </row>
        <row r="167">
          <cell r="B167" t="str">
            <v>An30003</v>
          </cell>
          <cell r="C167" t="str">
            <v>เครื่องชั่ง ขนาด 60 ก.ก.</v>
          </cell>
          <cell r="D167">
            <v>1</v>
          </cell>
        </row>
        <row r="168">
          <cell r="B168" t="str">
            <v>An30004</v>
          </cell>
          <cell r="C168" t="str">
            <v>เครื่องชั่ง ขนาด 15 ก.ก.</v>
          </cell>
          <cell r="D168">
            <v>1</v>
          </cell>
        </row>
        <row r="169">
          <cell r="B169" t="str">
            <v>An30005</v>
          </cell>
          <cell r="C169" t="str">
            <v>เครื่องชั่ง ขนาด 1 ก.ก.</v>
          </cell>
          <cell r="D169">
            <v>1</v>
          </cell>
        </row>
        <row r="170">
          <cell r="B170" t="str">
            <v>An30006</v>
          </cell>
          <cell r="C170" t="str">
            <v>เครื่องบดอาหารสัตว์ ขนาด 1,000 ก.ก.</v>
          </cell>
          <cell r="D170">
            <v>1</v>
          </cell>
        </row>
        <row r="171">
          <cell r="B171" t="str">
            <v>An30007</v>
          </cell>
          <cell r="C171" t="str">
            <v>ถังเก็บกากน้ำตาล ขนาด 10,000 ก.ก.</v>
          </cell>
          <cell r="D171">
            <v>1</v>
          </cell>
        </row>
        <row r="172">
          <cell r="B172" t="str">
            <v>An30008</v>
          </cell>
          <cell r="C172" t="str">
            <v>สายพานลำเลียงและมอร์เตอร์</v>
          </cell>
          <cell r="D172">
            <v>1</v>
          </cell>
        </row>
        <row r="173">
          <cell r="B173" t="str">
            <v>An30009</v>
          </cell>
          <cell r="C173" t="str">
            <v>เครื่องเย็บกระสอบ</v>
          </cell>
          <cell r="D173">
            <v>1</v>
          </cell>
        </row>
        <row r="174">
          <cell r="B174" t="str">
            <v>An30010</v>
          </cell>
          <cell r="C174" t="str">
            <v>รถเข็น 2 ล้อ</v>
          </cell>
          <cell r="D174">
            <v>2</v>
          </cell>
        </row>
        <row r="175">
          <cell r="B175" t="str">
            <v>An30011</v>
          </cell>
          <cell r="C175" t="str">
            <v>รถยนต์เพื่อการเกษตร</v>
          </cell>
          <cell r="D175">
            <v>1</v>
          </cell>
        </row>
        <row r="176">
          <cell r="B176" t="str">
            <v>An30012</v>
          </cell>
          <cell r="C176" t="str">
            <v>เครื่องอัดเม็ดอาหาร</v>
          </cell>
          <cell r="D176">
            <v>1</v>
          </cell>
        </row>
        <row r="179">
          <cell r="B179" t="str">
            <v>รหัสครุภัณท์</v>
          </cell>
          <cell r="C179" t="str">
            <v>ชื่อครุภัณฑ์</v>
          </cell>
          <cell r="D179" t="str">
            <v>จำนวนที่ต้องการ</v>
          </cell>
        </row>
        <row r="180">
          <cell r="B180" t="str">
            <v>An30013</v>
          </cell>
          <cell r="C180" t="str">
            <v>เครื่องผสมพรีมิกซ์ ขนาด 100 ก.ก. พร้อมมอร์เตอร์</v>
          </cell>
          <cell r="D180">
            <v>1</v>
          </cell>
        </row>
        <row r="181">
          <cell r="B181" t="str">
            <v>An30014</v>
          </cell>
          <cell r="C181" t="str">
            <v>เครื่องอัดแร่ธาตุก้อนขนาด 5 ก.ก.</v>
          </cell>
          <cell r="D181">
            <v>1</v>
          </cell>
        </row>
        <row r="182">
          <cell r="B182" t="str">
            <v>An32001</v>
          </cell>
          <cell r="C182" t="str">
            <v>รั้วลวดไฟฟ้า</v>
          </cell>
          <cell r="D182">
            <v>2</v>
          </cell>
        </row>
        <row r="183">
          <cell r="B183" t="str">
            <v>An36001</v>
          </cell>
          <cell r="C183" t="str">
            <v>เครื่องพ่นยาแรงดันสูง</v>
          </cell>
          <cell r="D183">
            <v>1</v>
          </cell>
        </row>
        <row r="184">
          <cell r="B184" t="str">
            <v>An37001</v>
          </cell>
          <cell r="C184" t="str">
            <v>โต๊ะทำงาน</v>
          </cell>
          <cell r="D184">
            <v>1</v>
          </cell>
        </row>
        <row r="185">
          <cell r="B185" t="str">
            <v>An37002</v>
          </cell>
          <cell r="C185" t="str">
            <v>เครื่องปรับอากาศ  ขนาด38,000 BTU</v>
          </cell>
          <cell r="D185">
            <v>1</v>
          </cell>
        </row>
        <row r="186">
          <cell r="B186" t="str">
            <v>An37003</v>
          </cell>
          <cell r="C186" t="str">
            <v>ตู้เก็บเอกสาร</v>
          </cell>
          <cell r="D186">
            <v>1</v>
          </cell>
        </row>
        <row r="187">
          <cell r="B187" t="str">
            <v>An37004</v>
          </cell>
          <cell r="C187" t="str">
            <v>โต๊ะปฏิบัติการพร้อมอ่างล้างมือและเก้าอี้</v>
          </cell>
          <cell r="D187">
            <v>3</v>
          </cell>
        </row>
        <row r="188">
          <cell r="B188" t="str">
            <v>An37005</v>
          </cell>
          <cell r="C188" t="str">
            <v>เครื่องฉายภาพข้ามศรีษะพร้อมจอ</v>
          </cell>
          <cell r="D188">
            <v>1</v>
          </cell>
        </row>
        <row r="189">
          <cell r="B189" t="str">
            <v>An37006</v>
          </cell>
          <cell r="C189" t="str">
            <v>เครื่องรับโทรทัศน์ 25 นิ้ว</v>
          </cell>
          <cell r="D189">
            <v>1</v>
          </cell>
        </row>
        <row r="190">
          <cell r="B190" t="str">
            <v>An37007</v>
          </cell>
          <cell r="C190" t="str">
            <v>กล้องจุลทรรศน์ 2 ตา(กำลังขยาย 1000 เท่า</v>
          </cell>
          <cell r="D190">
            <v>10</v>
          </cell>
        </row>
        <row r="191">
          <cell r="B191" t="str">
            <v>An37008</v>
          </cell>
          <cell r="C191" t="str">
            <v>ถังเก็บน้ำเชื้อแช่แข็ง ความจุไม่น้อยกว่า 20 ลิตร</v>
          </cell>
          <cell r="D191">
            <v>1</v>
          </cell>
        </row>
        <row r="192">
          <cell r="B192" t="str">
            <v>An37009</v>
          </cell>
          <cell r="C192" t="str">
            <v>ถังบรรจุไนโตรเจนเหลว ขนาด 45 ลิตร</v>
          </cell>
          <cell r="D192">
            <v>1</v>
          </cell>
        </row>
        <row r="193">
          <cell r="B193" t="str">
            <v>An37010</v>
          </cell>
          <cell r="C193" t="str">
            <v>ถังสนามบรรจุน้ำเชื้อขนาด 2 ลิตร</v>
          </cell>
          <cell r="D193">
            <v>1</v>
          </cell>
        </row>
        <row r="194">
          <cell r="B194" t="str">
            <v>An37011</v>
          </cell>
          <cell r="C194" t="str">
            <v>ปืนฉีดน้ำเชื้อ</v>
          </cell>
          <cell r="D194">
            <v>2</v>
          </cell>
        </row>
        <row r="195">
          <cell r="B195" t="str">
            <v>An37012</v>
          </cell>
          <cell r="C195" t="str">
            <v>ตู้เก็บอุปกรณ์และสารเคมี</v>
          </cell>
          <cell r="D195">
            <v>2</v>
          </cell>
        </row>
        <row r="196">
          <cell r="B196" t="str">
            <v>An37013</v>
          </cell>
          <cell r="C196" t="str">
            <v>ชุดรีดน้ำเชื้อโค</v>
          </cell>
          <cell r="D196">
            <v>1</v>
          </cell>
        </row>
        <row r="197">
          <cell r="B197" t="str">
            <v>An37014</v>
          </cell>
          <cell r="C197" t="str">
            <v>ชุดรีดน้ำเชื้อสุกร</v>
          </cell>
          <cell r="D197">
            <v>1</v>
          </cell>
        </row>
        <row r="198">
          <cell r="B198" t="str">
            <v>An37015</v>
          </cell>
          <cell r="C198" t="str">
            <v>Water bath</v>
          </cell>
          <cell r="D198">
            <v>1</v>
          </cell>
        </row>
        <row r="201">
          <cell r="B201" t="str">
            <v>รหัสครุภัณท์</v>
          </cell>
          <cell r="C201" t="str">
            <v>ชื่อครุภัณฑ์</v>
          </cell>
          <cell r="D201" t="str">
            <v>จำนวนที่ต้องการ</v>
          </cell>
        </row>
        <row r="202">
          <cell r="B202" t="str">
            <v>An37016</v>
          </cell>
          <cell r="C202" t="str">
            <v>เครื่องต้มและกวนสารละลาย(Hot plate and stirer)</v>
          </cell>
          <cell r="D202">
            <v>1</v>
          </cell>
        </row>
        <row r="203">
          <cell r="B203" t="str">
            <v>An37017</v>
          </cell>
          <cell r="C203" t="str">
            <v>ชุดฮีโมไซโตมิเตอร์แบบ Bright line</v>
          </cell>
          <cell r="D203">
            <v>1</v>
          </cell>
        </row>
        <row r="204">
          <cell r="B204" t="str">
            <v>An37018</v>
          </cell>
          <cell r="C204" t="str">
            <v>เครื่องกรองน้ำ</v>
          </cell>
          <cell r="D204">
            <v>1</v>
          </cell>
        </row>
        <row r="205">
          <cell r="B205" t="str">
            <v>An37019</v>
          </cell>
          <cell r="C205" t="str">
            <v>เครื่องทำน้ำกลั่น</v>
          </cell>
          <cell r="D205">
            <v>1</v>
          </cell>
        </row>
        <row r="206">
          <cell r="B206" t="str">
            <v>An37020</v>
          </cell>
          <cell r="C206" t="str">
            <v>CCD adaptor</v>
          </cell>
          <cell r="D206">
            <v>1</v>
          </cell>
        </row>
        <row r="207">
          <cell r="B207" t="str">
            <v>An37021</v>
          </cell>
          <cell r="C207" t="str">
            <v>ถังใส่น้ำกลั่นขนาด 10 ลิตร</v>
          </cell>
          <cell r="D207">
            <v>1</v>
          </cell>
        </row>
        <row r="208">
          <cell r="B208" t="str">
            <v>An370122</v>
          </cell>
          <cell r="C208" t="str">
            <v>คัลเลอร์มิเตอร์</v>
          </cell>
          <cell r="D208">
            <v>1</v>
          </cell>
        </row>
        <row r="209">
          <cell r="B209" t="str">
            <v>An37023</v>
          </cell>
          <cell r="C209" t="str">
            <v>เครื่องวัดความเป็นกรด ด่าง</v>
          </cell>
          <cell r="D209">
            <v>1</v>
          </cell>
        </row>
        <row r="210">
          <cell r="B210" t="str">
            <v>An37024</v>
          </cell>
          <cell r="C210" t="str">
            <v>เครื่องชั่งสารเคมี(ทศนิยม 4  ตำแหน่ง)</v>
          </cell>
          <cell r="D210">
            <v>1</v>
          </cell>
        </row>
        <row r="211">
          <cell r="B211" t="str">
            <v>An37025</v>
          </cell>
          <cell r="C211" t="str">
            <v>ตู้เย็นขนาด 6  คิว</v>
          </cell>
          <cell r="D211">
            <v>1</v>
          </cell>
        </row>
        <row r="212">
          <cell r="B212" t="str">
            <v>An37026</v>
          </cell>
          <cell r="C212" t="str">
            <v>Hot air oven</v>
          </cell>
          <cell r="D212">
            <v>1</v>
          </cell>
        </row>
        <row r="213">
          <cell r="B213" t="str">
            <v>An37027</v>
          </cell>
          <cell r="C213" t="str">
            <v>ตู้เก็บน้ำเชื้อ ควบคุมอุณหภูมิได้ 15 - 20  องศา C</v>
          </cell>
          <cell r="D213">
            <v>1</v>
          </cell>
        </row>
        <row r="214">
          <cell r="B214" t="str">
            <v>An37028</v>
          </cell>
          <cell r="C214" t="str">
            <v>เครื่องวัดค่าการนำไฟฟ้า</v>
          </cell>
          <cell r="D214">
            <v>1</v>
          </cell>
        </row>
        <row r="215">
          <cell r="B215" t="str">
            <v>An01001</v>
          </cell>
          <cell r="C215" t="str">
            <v>โต๊ะทำงาน</v>
          </cell>
          <cell r="D215">
            <v>15</v>
          </cell>
        </row>
        <row r="216">
          <cell r="B216" t="str">
            <v>An01002</v>
          </cell>
          <cell r="C216" t="str">
            <v>เครื่องปรับอากาศ</v>
          </cell>
          <cell r="D216">
            <v>1</v>
          </cell>
        </row>
        <row r="217">
          <cell r="B217" t="str">
            <v>An01003</v>
          </cell>
          <cell r="C217" t="str">
            <v>เครื่องคอมพิวเตอร์พร้อมพริ้นเตอร์</v>
          </cell>
          <cell r="D217">
            <v>1</v>
          </cell>
        </row>
        <row r="218">
          <cell r="B218" t="str">
            <v>An01004</v>
          </cell>
          <cell r="C218" t="str">
            <v>ตู้เก็บเอกสารสี่ลิ้นชัก</v>
          </cell>
          <cell r="D218">
            <v>6</v>
          </cell>
        </row>
      </sheetData>
      <sheetData sheetId="8">
        <row r="5">
          <cell r="B5" t="str">
            <v>An01</v>
          </cell>
          <cell r="C5" t="str">
            <v>ห้องสำนักงานสัตวศาสตร์</v>
          </cell>
        </row>
        <row r="6">
          <cell r="B6" t="str">
            <v>An02</v>
          </cell>
          <cell r="C6" t="str">
            <v>ห้องเรียนและห้องปฏิบัติการ</v>
          </cell>
        </row>
        <row r="7">
          <cell r="B7" t="str">
            <v>An03</v>
          </cell>
          <cell r="C7" t="str">
            <v>ห้องปฏิบัติการสุขาภิบาลและโรคสัตว์</v>
          </cell>
        </row>
        <row r="8">
          <cell r="B8" t="str">
            <v>An04</v>
          </cell>
          <cell r="C8" t="str">
            <v>ห้องปฏิบัติการโภชนศาสตร์สัตว์</v>
          </cell>
        </row>
        <row r="9">
          <cell r="B9" t="str">
            <v>An05</v>
          </cell>
          <cell r="C9" t="str">
            <v>ห้องปฏิบัติการกายวิภาคและสรีรวิทยา</v>
          </cell>
        </row>
        <row r="10">
          <cell r="B10" t="str">
            <v>An06</v>
          </cell>
          <cell r="C10" t="str">
            <v>คอกไก่ไข่</v>
          </cell>
        </row>
        <row r="11">
          <cell r="B11" t="str">
            <v>An07</v>
          </cell>
          <cell r="C11" t="str">
            <v>คอกไก่เนื้อ</v>
          </cell>
        </row>
        <row r="12">
          <cell r="B12" t="str">
            <v>An08</v>
          </cell>
          <cell r="C12" t="str">
            <v>คอกไก่พันธุ์</v>
          </cell>
        </row>
        <row r="13">
          <cell r="B13" t="str">
            <v>An09</v>
          </cell>
          <cell r="C13" t="str">
            <v>คอกไก่เล็ก-ไก่รุ่น</v>
          </cell>
        </row>
        <row r="14">
          <cell r="B14" t="str">
            <v>An10</v>
          </cell>
          <cell r="C14" t="str">
            <v>คอกไก่พื้นเมือง</v>
          </cell>
        </row>
        <row r="15">
          <cell r="B15" t="str">
            <v>An11</v>
          </cell>
          <cell r="C15" t="str">
            <v>คอกนกกระทา</v>
          </cell>
        </row>
        <row r="16">
          <cell r="B16" t="str">
            <v>An12</v>
          </cell>
          <cell r="C16" t="str">
            <v>คอกเป็ดไข่-เป็ดเนื้อ-ห่าน</v>
          </cell>
        </row>
        <row r="17">
          <cell r="B17" t="str">
            <v>An13</v>
          </cell>
          <cell r="C17" t="str">
            <v>คอกนกระจอกเทศ</v>
          </cell>
        </row>
        <row r="18">
          <cell r="B18" t="str">
            <v>An14</v>
          </cell>
          <cell r="C18" t="str">
            <v>คอกสุกรพันธุ์ (24 แม่)</v>
          </cell>
        </row>
        <row r="19">
          <cell r="B19" t="str">
            <v>An15</v>
          </cell>
          <cell r="C19" t="str">
            <v>คอกสุกรขุน (80 ตัว)</v>
          </cell>
        </row>
        <row r="20">
          <cell r="B20" t="str">
            <v>An16</v>
          </cell>
          <cell r="C20" t="str">
            <v>คอกพักแม่โคนม</v>
          </cell>
        </row>
        <row r="21">
          <cell r="B21" t="str">
            <v>An17</v>
          </cell>
          <cell r="C21" t="str">
            <v>คอกพ่อพันธุ์โค-กระบือ</v>
          </cell>
        </row>
        <row r="22">
          <cell r="B22" t="str">
            <v>An18</v>
          </cell>
          <cell r="C22" t="str">
            <v>คอกโครุ่น/โคสาวทดแทน</v>
          </cell>
        </row>
        <row r="25">
          <cell r="B25" t="str">
            <v>An19</v>
          </cell>
          <cell r="C25" t="str">
            <v>คอกลูกโค</v>
          </cell>
        </row>
        <row r="26">
          <cell r="B26" t="str">
            <v>An20</v>
          </cell>
          <cell r="C26" t="str">
            <v>คอกรอคลอด</v>
          </cell>
        </row>
        <row r="27">
          <cell r="B27" t="str">
            <v>An21</v>
          </cell>
          <cell r="C27" t="str">
            <v>คอกพักแม่พันธุ์โคเนื้อ-กระบือ</v>
          </cell>
        </row>
        <row r="28">
          <cell r="B28" t="str">
            <v>An22</v>
          </cell>
          <cell r="C28" t="str">
            <v>คอกโคขุน</v>
          </cell>
        </row>
        <row r="29">
          <cell r="B29" t="str">
            <v>An23</v>
          </cell>
          <cell r="C29" t="str">
            <v>คอกสัตว์ป่วย</v>
          </cell>
        </row>
        <row r="30">
          <cell r="B30" t="str">
            <v>An24</v>
          </cell>
          <cell r="C30" t="str">
            <v>คอกคัดโค</v>
          </cell>
        </row>
        <row r="31">
          <cell r="B31" t="str">
            <v>An25</v>
          </cell>
          <cell r="C31" t="str">
            <v>คอกหย่านมลูกโค</v>
          </cell>
        </row>
        <row r="32">
          <cell r="B32" t="str">
            <v>An26</v>
          </cell>
          <cell r="C32" t="str">
            <v>คอกแพะแกะ</v>
          </cell>
        </row>
        <row r="33">
          <cell r="B33" t="str">
            <v>An27</v>
          </cell>
          <cell r="C33" t="str">
            <v>โรงรีดนม</v>
          </cell>
        </row>
        <row r="34">
          <cell r="B34" t="str">
            <v>An28</v>
          </cell>
          <cell r="C34" t="str">
            <v>โรงฟักไข่</v>
          </cell>
        </row>
        <row r="35">
          <cell r="B35" t="str">
            <v>An29</v>
          </cell>
          <cell r="C35" t="str">
            <v>โรงชำแหละสัตว์</v>
          </cell>
        </row>
        <row r="36">
          <cell r="B36" t="str">
            <v>An30</v>
          </cell>
          <cell r="C36" t="str">
            <v>โรงงานอาหารสัตว์</v>
          </cell>
        </row>
        <row r="37">
          <cell r="B37" t="str">
            <v>An31</v>
          </cell>
          <cell r="C37" t="str">
            <v>โรงเก็บหญ้าแห้ง</v>
          </cell>
        </row>
        <row r="38">
          <cell r="B38" t="str">
            <v>An32</v>
          </cell>
          <cell r="C38" t="str">
            <v>แปลงพืชอาหารสัตว์</v>
          </cell>
        </row>
        <row r="39">
          <cell r="B39" t="str">
            <v>An33</v>
          </cell>
          <cell r="C39" t="str">
            <v>ไซโลหญ้าหมัก</v>
          </cell>
        </row>
        <row r="40">
          <cell r="B40" t="str">
            <v>An34</v>
          </cell>
          <cell r="C40" t="str">
            <v>บ่อบำบัดน้ำเสียฟาร์มสุกร</v>
          </cell>
        </row>
        <row r="41">
          <cell r="B41" t="str">
            <v>An35</v>
          </cell>
          <cell r="C41" t="str">
            <v>บ่อบำบัดน้ำเสียฟาร์มโคนม-โคเนื้อ</v>
          </cell>
        </row>
        <row r="42">
          <cell r="B42" t="str">
            <v>An36</v>
          </cell>
          <cell r="C42" t="str">
            <v>บ่อน้ำยาฆ่าเชื้อ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zoomScale="75" zoomScaleNormal="75" workbookViewId="0" topLeftCell="A252">
      <selection activeCell="A230" sqref="A230"/>
    </sheetView>
  </sheetViews>
  <sheetFormatPr defaultColWidth="9.140625" defaultRowHeight="21.75"/>
  <cols>
    <col min="1" max="1" width="5.7109375" style="0" customWidth="1"/>
    <col min="2" max="2" width="11.421875" style="0" customWidth="1"/>
    <col min="3" max="3" width="39.421875" style="0" customWidth="1"/>
    <col min="4" max="6" width="6.7109375" style="0" customWidth="1"/>
    <col min="8" max="8" width="35.421875" style="0" customWidth="1"/>
    <col min="9" max="9" width="7.7109375" style="0" customWidth="1"/>
    <col min="10" max="10" width="18.00390625" style="0" customWidth="1"/>
  </cols>
  <sheetData>
    <row r="1" spans="1:10" ht="21.75">
      <c r="A1" s="260" t="s">
        <v>604</v>
      </c>
      <c r="B1" s="260"/>
      <c r="C1" s="260"/>
      <c r="D1" s="260"/>
      <c r="E1" s="260"/>
      <c r="F1" s="260"/>
      <c r="G1" s="260"/>
      <c r="H1" s="260"/>
      <c r="I1" s="260"/>
      <c r="J1" s="20"/>
    </row>
    <row r="2" spans="1:9" ht="21.75">
      <c r="A2" s="261" t="s">
        <v>605</v>
      </c>
      <c r="B2" s="261"/>
      <c r="C2" s="261"/>
      <c r="D2" s="261"/>
      <c r="E2" s="261"/>
      <c r="F2" s="261"/>
      <c r="G2" s="261"/>
      <c r="H2" s="261"/>
      <c r="I2" s="261"/>
    </row>
    <row r="3" spans="1:9" ht="21.75">
      <c r="A3" s="262" t="s">
        <v>611</v>
      </c>
      <c r="B3" s="262"/>
      <c r="C3" s="262"/>
      <c r="D3" s="262"/>
      <c r="E3" s="262"/>
      <c r="F3" s="262"/>
      <c r="G3" s="262"/>
      <c r="H3" s="262"/>
      <c r="I3" s="262"/>
    </row>
    <row r="4" spans="1:10" ht="21.75">
      <c r="A4" s="263" t="s">
        <v>490</v>
      </c>
      <c r="B4" s="265" t="s">
        <v>514</v>
      </c>
      <c r="C4" s="258" t="s">
        <v>515</v>
      </c>
      <c r="D4" s="267" t="s">
        <v>606</v>
      </c>
      <c r="E4" s="268"/>
      <c r="F4" s="269"/>
      <c r="G4" s="258" t="s">
        <v>495</v>
      </c>
      <c r="H4" s="258" t="s">
        <v>496</v>
      </c>
      <c r="I4" s="112" t="s">
        <v>607</v>
      </c>
      <c r="J4" s="258" t="s">
        <v>497</v>
      </c>
    </row>
    <row r="5" spans="1:10" ht="21.75">
      <c r="A5" s="264"/>
      <c r="B5" s="266"/>
      <c r="C5" s="259"/>
      <c r="D5" s="113" t="s">
        <v>1017</v>
      </c>
      <c r="E5" s="113" t="s">
        <v>608</v>
      </c>
      <c r="F5" s="113" t="s">
        <v>609</v>
      </c>
      <c r="G5" s="259"/>
      <c r="H5" s="259"/>
      <c r="I5" s="114" t="s">
        <v>610</v>
      </c>
      <c r="J5" s="259"/>
    </row>
    <row r="6" spans="1:10" ht="21.75">
      <c r="A6" s="67">
        <v>1</v>
      </c>
      <c r="B6" s="70" t="s">
        <v>1443</v>
      </c>
      <c r="C6" s="93" t="s">
        <v>1027</v>
      </c>
      <c r="D6" s="70">
        <v>15</v>
      </c>
      <c r="E6" s="70">
        <v>15</v>
      </c>
      <c r="F6" s="115">
        <v>20</v>
      </c>
      <c r="G6" s="70" t="s">
        <v>952</v>
      </c>
      <c r="H6" s="71" t="s">
        <v>1015</v>
      </c>
      <c r="I6" s="70">
        <v>64</v>
      </c>
      <c r="J6" s="167"/>
    </row>
    <row r="7" spans="1:10" ht="21.75">
      <c r="A7" s="40">
        <v>2</v>
      </c>
      <c r="B7" s="116" t="s">
        <v>1444</v>
      </c>
      <c r="C7" s="159" t="s">
        <v>1174</v>
      </c>
      <c r="D7" s="116">
        <v>1</v>
      </c>
      <c r="E7" s="116">
        <v>1</v>
      </c>
      <c r="F7" s="116">
        <v>20</v>
      </c>
      <c r="G7" s="116"/>
      <c r="H7" s="51"/>
      <c r="I7" s="116"/>
      <c r="J7" s="51"/>
    </row>
    <row r="8" spans="1:10" ht="21.75">
      <c r="A8" s="40">
        <v>3</v>
      </c>
      <c r="B8" s="116" t="s">
        <v>1445</v>
      </c>
      <c r="C8" s="159" t="s">
        <v>1175</v>
      </c>
      <c r="D8" s="116">
        <v>1</v>
      </c>
      <c r="E8" s="116">
        <v>1</v>
      </c>
      <c r="F8" s="116">
        <v>20</v>
      </c>
      <c r="G8" s="116"/>
      <c r="H8" s="51"/>
      <c r="I8" s="116"/>
      <c r="J8" s="51"/>
    </row>
    <row r="9" spans="1:10" ht="21.75">
      <c r="A9" s="40">
        <v>4</v>
      </c>
      <c r="B9" s="116" t="s">
        <v>1446</v>
      </c>
      <c r="C9" s="51" t="s">
        <v>1176</v>
      </c>
      <c r="D9" s="116">
        <v>6</v>
      </c>
      <c r="E9" s="116">
        <v>6</v>
      </c>
      <c r="F9" s="116">
        <v>20</v>
      </c>
      <c r="G9" s="116"/>
      <c r="H9" s="51"/>
      <c r="I9" s="116"/>
      <c r="J9" s="51"/>
    </row>
    <row r="10" spans="1:10" ht="21.75">
      <c r="A10" s="40"/>
      <c r="B10" s="116"/>
      <c r="C10" s="51"/>
      <c r="D10" s="116"/>
      <c r="E10" s="116"/>
      <c r="F10" s="116"/>
      <c r="G10" s="116"/>
      <c r="H10" s="51"/>
      <c r="I10" s="116"/>
      <c r="J10" s="51"/>
    </row>
    <row r="11" spans="1:10" ht="21.75">
      <c r="A11" s="40">
        <v>5</v>
      </c>
      <c r="B11" s="116" t="s">
        <v>1179</v>
      </c>
      <c r="C11" s="51" t="s">
        <v>1042</v>
      </c>
      <c r="D11" s="116">
        <v>5</v>
      </c>
      <c r="E11" s="116">
        <v>5</v>
      </c>
      <c r="F11" s="116">
        <v>20</v>
      </c>
      <c r="G11" s="116" t="s">
        <v>953</v>
      </c>
      <c r="H11" s="51" t="s">
        <v>1337</v>
      </c>
      <c r="I11" s="116">
        <v>64</v>
      </c>
      <c r="J11" s="51"/>
    </row>
    <row r="12" spans="1:10" ht="21.75">
      <c r="A12" s="40">
        <v>6</v>
      </c>
      <c r="B12" s="116" t="s">
        <v>1180</v>
      </c>
      <c r="C12" s="51" t="s">
        <v>1043</v>
      </c>
      <c r="D12" s="116">
        <v>1</v>
      </c>
      <c r="E12" s="116">
        <v>1</v>
      </c>
      <c r="F12" s="116">
        <v>20</v>
      </c>
      <c r="G12" s="116"/>
      <c r="H12" s="51"/>
      <c r="I12" s="116"/>
      <c r="J12" s="51"/>
    </row>
    <row r="13" spans="1:10" ht="21.75">
      <c r="A13" s="40">
        <v>7</v>
      </c>
      <c r="B13" s="116" t="s">
        <v>1181</v>
      </c>
      <c r="C13" s="51" t="s">
        <v>1044</v>
      </c>
      <c r="D13" s="116">
        <v>1</v>
      </c>
      <c r="E13" s="116">
        <v>1</v>
      </c>
      <c r="F13" s="116">
        <v>20</v>
      </c>
      <c r="G13" s="116"/>
      <c r="H13" s="51"/>
      <c r="I13" s="116"/>
      <c r="J13" s="51"/>
    </row>
    <row r="14" spans="1:10" ht="21.75">
      <c r="A14" s="40">
        <v>8</v>
      </c>
      <c r="B14" s="116" t="s">
        <v>1182</v>
      </c>
      <c r="C14" s="51" t="s">
        <v>1045</v>
      </c>
      <c r="D14" s="116">
        <v>1</v>
      </c>
      <c r="E14" s="116">
        <v>1</v>
      </c>
      <c r="F14" s="116">
        <v>20</v>
      </c>
      <c r="G14" s="116"/>
      <c r="H14" s="51"/>
      <c r="I14" s="116"/>
      <c r="J14" s="51"/>
    </row>
    <row r="15" spans="1:10" ht="21.75">
      <c r="A15" s="40">
        <v>9</v>
      </c>
      <c r="B15" s="116" t="s">
        <v>1183</v>
      </c>
      <c r="C15" s="51" t="s">
        <v>1027</v>
      </c>
      <c r="D15" s="116">
        <v>1</v>
      </c>
      <c r="E15" s="116">
        <v>1</v>
      </c>
      <c r="F15" s="116">
        <v>20</v>
      </c>
      <c r="G15" s="116"/>
      <c r="H15" s="51"/>
      <c r="I15" s="116"/>
      <c r="J15" s="51"/>
    </row>
    <row r="16" spans="1:10" ht="21.75">
      <c r="A16" s="40">
        <v>10</v>
      </c>
      <c r="B16" s="116" t="s">
        <v>1089</v>
      </c>
      <c r="C16" s="51" t="s">
        <v>1091</v>
      </c>
      <c r="D16" s="116">
        <v>1</v>
      </c>
      <c r="E16" s="116">
        <v>1</v>
      </c>
      <c r="F16" s="116">
        <v>20</v>
      </c>
      <c r="G16" s="116"/>
      <c r="H16" s="51"/>
      <c r="I16" s="116"/>
      <c r="J16" s="51"/>
    </row>
    <row r="17" spans="1:10" ht="21.75">
      <c r="A17" s="40">
        <v>11</v>
      </c>
      <c r="B17" s="116" t="s">
        <v>1090</v>
      </c>
      <c r="C17" s="51" t="s">
        <v>214</v>
      </c>
      <c r="D17" s="116">
        <v>1</v>
      </c>
      <c r="E17" s="116">
        <v>1</v>
      </c>
      <c r="F17" s="116">
        <v>20</v>
      </c>
      <c r="G17" s="116"/>
      <c r="H17" s="51"/>
      <c r="I17" s="116"/>
      <c r="J17" s="51"/>
    </row>
    <row r="18" spans="1:10" ht="21.75">
      <c r="A18" s="40"/>
      <c r="B18" s="40"/>
      <c r="C18" s="42"/>
      <c r="D18" s="40"/>
      <c r="E18" s="40"/>
      <c r="F18" s="116"/>
      <c r="G18" s="116"/>
      <c r="H18" s="51"/>
      <c r="I18" s="116"/>
      <c r="J18" s="51"/>
    </row>
    <row r="19" spans="1:10" ht="21.75">
      <c r="A19" s="40">
        <v>12</v>
      </c>
      <c r="B19" s="116" t="s">
        <v>1195</v>
      </c>
      <c r="C19" s="159" t="s">
        <v>1229</v>
      </c>
      <c r="D19" s="116">
        <v>1</v>
      </c>
      <c r="E19" s="116">
        <v>1</v>
      </c>
      <c r="F19" s="116">
        <v>20</v>
      </c>
      <c r="G19" s="116" t="s">
        <v>954</v>
      </c>
      <c r="H19" s="51" t="s">
        <v>932</v>
      </c>
      <c r="I19" s="116">
        <v>64</v>
      </c>
      <c r="J19" s="51"/>
    </row>
    <row r="20" spans="1:10" ht="21.75">
      <c r="A20" s="40">
        <v>13</v>
      </c>
      <c r="B20" s="116" t="s">
        <v>1362</v>
      </c>
      <c r="C20" s="159" t="s">
        <v>1287</v>
      </c>
      <c r="D20" s="116">
        <v>1</v>
      </c>
      <c r="E20" s="116">
        <v>1</v>
      </c>
      <c r="F20" s="116">
        <v>20</v>
      </c>
      <c r="G20" s="116"/>
      <c r="H20" s="51"/>
      <c r="I20" s="116"/>
      <c r="J20" s="51"/>
    </row>
    <row r="21" spans="1:10" ht="21.75">
      <c r="A21" s="40">
        <v>14</v>
      </c>
      <c r="B21" s="116" t="s">
        <v>1363</v>
      </c>
      <c r="C21" s="51" t="s">
        <v>1288</v>
      </c>
      <c r="D21" s="116">
        <v>1</v>
      </c>
      <c r="E21" s="116">
        <v>1</v>
      </c>
      <c r="F21" s="116">
        <v>20</v>
      </c>
      <c r="G21" s="116"/>
      <c r="H21" s="51"/>
      <c r="I21" s="116"/>
      <c r="J21" s="51"/>
    </row>
    <row r="22" spans="1:10" ht="21.75">
      <c r="A22" s="40">
        <v>15</v>
      </c>
      <c r="B22" s="116" t="s">
        <v>1364</v>
      </c>
      <c r="C22" s="51" t="s">
        <v>1230</v>
      </c>
      <c r="D22" s="116">
        <v>1</v>
      </c>
      <c r="E22" s="116">
        <v>1</v>
      </c>
      <c r="F22" s="116">
        <v>20</v>
      </c>
      <c r="G22" s="116"/>
      <c r="H22" s="51"/>
      <c r="I22" s="116"/>
      <c r="J22" s="51"/>
    </row>
    <row r="23" spans="1:10" ht="21.75">
      <c r="A23" s="45">
        <v>16</v>
      </c>
      <c r="B23" s="119" t="s">
        <v>1365</v>
      </c>
      <c r="C23" s="120" t="s">
        <v>1231</v>
      </c>
      <c r="D23" s="119">
        <v>1</v>
      </c>
      <c r="E23" s="119">
        <v>1</v>
      </c>
      <c r="F23" s="119">
        <v>20</v>
      </c>
      <c r="G23" s="119"/>
      <c r="H23" s="120"/>
      <c r="I23" s="119"/>
      <c r="J23" s="120"/>
    </row>
    <row r="24" spans="1:9" ht="21.75">
      <c r="A24" s="262" t="s">
        <v>611</v>
      </c>
      <c r="B24" s="262"/>
      <c r="C24" s="262"/>
      <c r="D24" s="262"/>
      <c r="E24" s="262"/>
      <c r="F24" s="262"/>
      <c r="G24" s="262"/>
      <c r="H24" s="262"/>
      <c r="I24" s="262"/>
    </row>
    <row r="25" spans="1:10" ht="21.75">
      <c r="A25" s="263" t="s">
        <v>490</v>
      </c>
      <c r="B25" s="265" t="s">
        <v>514</v>
      </c>
      <c r="C25" s="258" t="s">
        <v>515</v>
      </c>
      <c r="D25" s="267" t="s">
        <v>606</v>
      </c>
      <c r="E25" s="268"/>
      <c r="F25" s="269"/>
      <c r="G25" s="258" t="s">
        <v>495</v>
      </c>
      <c r="H25" s="258" t="s">
        <v>496</v>
      </c>
      <c r="I25" s="112" t="s">
        <v>607</v>
      </c>
      <c r="J25" s="258" t="s">
        <v>497</v>
      </c>
    </row>
    <row r="26" spans="1:10" ht="21.75">
      <c r="A26" s="264"/>
      <c r="B26" s="266"/>
      <c r="C26" s="259"/>
      <c r="D26" s="113" t="s">
        <v>1017</v>
      </c>
      <c r="E26" s="113" t="s">
        <v>608</v>
      </c>
      <c r="F26" s="113" t="s">
        <v>609</v>
      </c>
      <c r="G26" s="259"/>
      <c r="H26" s="259"/>
      <c r="I26" s="114" t="s">
        <v>610</v>
      </c>
      <c r="J26" s="259"/>
    </row>
    <row r="27" spans="1:10" ht="21.75">
      <c r="A27" s="67">
        <v>17</v>
      </c>
      <c r="B27" s="172" t="s">
        <v>1366</v>
      </c>
      <c r="C27" s="69" t="s">
        <v>1232</v>
      </c>
      <c r="D27" s="172">
        <v>1</v>
      </c>
      <c r="E27" s="172">
        <v>1</v>
      </c>
      <c r="F27" s="172">
        <v>20</v>
      </c>
      <c r="G27" s="115" t="s">
        <v>954</v>
      </c>
      <c r="H27" s="118" t="s">
        <v>756</v>
      </c>
      <c r="I27" s="115">
        <v>64</v>
      </c>
      <c r="J27" s="167"/>
    </row>
    <row r="28" spans="1:10" ht="21.75">
      <c r="A28" s="40">
        <v>18</v>
      </c>
      <c r="B28" s="116" t="s">
        <v>1368</v>
      </c>
      <c r="C28" s="51" t="s">
        <v>1233</v>
      </c>
      <c r="D28" s="116">
        <v>1</v>
      </c>
      <c r="E28" s="116">
        <v>1</v>
      </c>
      <c r="F28" s="116">
        <v>20</v>
      </c>
      <c r="G28" s="116"/>
      <c r="H28" s="51"/>
      <c r="I28" s="116"/>
      <c r="J28" s="51"/>
    </row>
    <row r="29" spans="1:10" ht="21.75">
      <c r="A29" s="40">
        <v>19</v>
      </c>
      <c r="B29" s="116" t="s">
        <v>1369</v>
      </c>
      <c r="C29" s="51" t="s">
        <v>1058</v>
      </c>
      <c r="D29" s="116">
        <v>1</v>
      </c>
      <c r="E29" s="116">
        <v>1</v>
      </c>
      <c r="F29" s="116">
        <v>20</v>
      </c>
      <c r="G29" s="116"/>
      <c r="H29" s="51"/>
      <c r="I29" s="116"/>
      <c r="J29" s="51"/>
    </row>
    <row r="30" spans="1:10" ht="21.75">
      <c r="A30" s="40">
        <v>20</v>
      </c>
      <c r="B30" s="116" t="s">
        <v>1370</v>
      </c>
      <c r="C30" s="51" t="s">
        <v>1234</v>
      </c>
      <c r="D30" s="116">
        <v>1</v>
      </c>
      <c r="E30" s="116">
        <v>1</v>
      </c>
      <c r="F30" s="116">
        <v>20</v>
      </c>
      <c r="G30" s="116"/>
      <c r="H30" s="51"/>
      <c r="I30" s="116"/>
      <c r="J30" s="51"/>
    </row>
    <row r="31" spans="1:10" ht="21.75">
      <c r="A31" s="40">
        <v>21</v>
      </c>
      <c r="B31" s="116" t="s">
        <v>1371</v>
      </c>
      <c r="C31" s="51" t="s">
        <v>1235</v>
      </c>
      <c r="D31" s="116">
        <v>1</v>
      </c>
      <c r="E31" s="116">
        <v>1</v>
      </c>
      <c r="F31" s="116">
        <v>20</v>
      </c>
      <c r="G31" s="116"/>
      <c r="H31" s="51"/>
      <c r="I31" s="116"/>
      <c r="J31" s="51"/>
    </row>
    <row r="32" spans="1:10" ht="21.75">
      <c r="A32" s="40">
        <v>22</v>
      </c>
      <c r="B32" s="116" t="s">
        <v>1372</v>
      </c>
      <c r="C32" s="51" t="s">
        <v>1236</v>
      </c>
      <c r="D32" s="116">
        <v>1</v>
      </c>
      <c r="E32" s="116">
        <v>6</v>
      </c>
      <c r="F32" s="116">
        <v>20</v>
      </c>
      <c r="G32" s="116"/>
      <c r="H32" s="51"/>
      <c r="I32" s="116"/>
      <c r="J32" s="51"/>
    </row>
    <row r="33" spans="1:10" ht="21.75">
      <c r="A33" s="40">
        <v>23</v>
      </c>
      <c r="B33" s="116" t="s">
        <v>1373</v>
      </c>
      <c r="C33" s="159" t="s">
        <v>1049</v>
      </c>
      <c r="D33" s="116">
        <v>1</v>
      </c>
      <c r="E33" s="116">
        <v>7</v>
      </c>
      <c r="F33" s="116">
        <v>20</v>
      </c>
      <c r="G33" s="116"/>
      <c r="H33" s="51"/>
      <c r="I33" s="116"/>
      <c r="J33" s="51"/>
    </row>
    <row r="34" spans="1:10" ht="21.75">
      <c r="A34" s="40">
        <v>24</v>
      </c>
      <c r="B34" s="116" t="s">
        <v>1374</v>
      </c>
      <c r="C34" s="51" t="s">
        <v>1250</v>
      </c>
      <c r="D34" s="116">
        <v>10</v>
      </c>
      <c r="E34" s="116">
        <v>10</v>
      </c>
      <c r="F34" s="116">
        <v>20</v>
      </c>
      <c r="G34" s="116"/>
      <c r="H34" s="51"/>
      <c r="I34" s="116"/>
      <c r="J34" s="51"/>
    </row>
    <row r="35" spans="1:10" ht="21.75">
      <c r="A35" s="40">
        <v>25</v>
      </c>
      <c r="B35" s="116" t="s">
        <v>1375</v>
      </c>
      <c r="C35" s="51" t="s">
        <v>215</v>
      </c>
      <c r="D35" s="116">
        <v>1</v>
      </c>
      <c r="E35" s="116">
        <v>1</v>
      </c>
      <c r="F35" s="116">
        <v>20</v>
      </c>
      <c r="G35" s="116"/>
      <c r="H35" s="51"/>
      <c r="I35" s="116"/>
      <c r="J35" s="51"/>
    </row>
    <row r="36" spans="1:10" ht="21.75">
      <c r="A36" s="40">
        <v>26</v>
      </c>
      <c r="B36" s="116" t="s">
        <v>1376</v>
      </c>
      <c r="C36" s="51" t="s">
        <v>1290</v>
      </c>
      <c r="D36" s="116">
        <v>20</v>
      </c>
      <c r="E36" s="116">
        <v>20</v>
      </c>
      <c r="F36" s="116">
        <v>20</v>
      </c>
      <c r="G36" s="116"/>
      <c r="H36" s="51"/>
      <c r="I36" s="116"/>
      <c r="J36" s="51"/>
    </row>
    <row r="37" spans="1:10" ht="21.75">
      <c r="A37" s="40">
        <v>27</v>
      </c>
      <c r="B37" s="116" t="s">
        <v>1377</v>
      </c>
      <c r="C37" s="51" t="s">
        <v>1251</v>
      </c>
      <c r="D37" s="116">
        <v>1</v>
      </c>
      <c r="E37" s="116">
        <v>4</v>
      </c>
      <c r="F37" s="116">
        <v>20</v>
      </c>
      <c r="G37" s="116"/>
      <c r="H37" s="51"/>
      <c r="I37" s="116"/>
      <c r="J37" s="51"/>
    </row>
    <row r="38" spans="1:10" ht="21.75">
      <c r="A38" s="40">
        <v>28</v>
      </c>
      <c r="B38" s="116" t="s">
        <v>1378</v>
      </c>
      <c r="C38" s="159" t="s">
        <v>1255</v>
      </c>
      <c r="D38" s="116">
        <v>1</v>
      </c>
      <c r="E38" s="116">
        <v>1</v>
      </c>
      <c r="F38" s="116">
        <v>20</v>
      </c>
      <c r="G38" s="116"/>
      <c r="H38" s="51"/>
      <c r="I38" s="116"/>
      <c r="J38" s="51"/>
    </row>
    <row r="39" spans="1:10" ht="21.75">
      <c r="A39" s="40">
        <v>29</v>
      </c>
      <c r="B39" s="116" t="s">
        <v>1379</v>
      </c>
      <c r="C39" s="159" t="s">
        <v>1256</v>
      </c>
      <c r="D39" s="116">
        <v>10</v>
      </c>
      <c r="E39" s="116">
        <v>10</v>
      </c>
      <c r="F39" s="116">
        <v>20</v>
      </c>
      <c r="G39" s="116"/>
      <c r="H39" s="51"/>
      <c r="I39" s="116"/>
      <c r="J39" s="51"/>
    </row>
    <row r="40" spans="1:10" ht="21.75">
      <c r="A40" s="40">
        <v>30</v>
      </c>
      <c r="B40" s="116" t="s">
        <v>1380</v>
      </c>
      <c r="C40" s="51" t="s">
        <v>1291</v>
      </c>
      <c r="D40" s="116">
        <v>1</v>
      </c>
      <c r="E40" s="116">
        <v>1</v>
      </c>
      <c r="F40" s="116">
        <v>20</v>
      </c>
      <c r="G40" s="116"/>
      <c r="H40" s="51"/>
      <c r="I40" s="116"/>
      <c r="J40" s="51"/>
    </row>
    <row r="41" spans="1:10" ht="21.75">
      <c r="A41" s="40">
        <v>31</v>
      </c>
      <c r="B41" s="116" t="s">
        <v>1381</v>
      </c>
      <c r="C41" s="51" t="s">
        <v>480</v>
      </c>
      <c r="D41" s="116">
        <v>3</v>
      </c>
      <c r="E41" s="116">
        <v>3</v>
      </c>
      <c r="F41" s="116">
        <v>20</v>
      </c>
      <c r="G41" s="116"/>
      <c r="H41" s="51"/>
      <c r="I41" s="116"/>
      <c r="J41" s="51"/>
    </row>
    <row r="42" spans="1:10" ht="21.75">
      <c r="A42" s="40">
        <v>32</v>
      </c>
      <c r="B42" s="116" t="s">
        <v>1382</v>
      </c>
      <c r="C42" s="51" t="s">
        <v>1326</v>
      </c>
      <c r="D42" s="116">
        <v>1</v>
      </c>
      <c r="E42" s="116">
        <v>1</v>
      </c>
      <c r="F42" s="116">
        <v>20</v>
      </c>
      <c r="G42" s="116"/>
      <c r="H42" s="51"/>
      <c r="I42" s="116"/>
      <c r="J42" s="51"/>
    </row>
    <row r="43" spans="1:10" ht="21.75">
      <c r="A43" s="40">
        <v>33</v>
      </c>
      <c r="B43" s="116" t="s">
        <v>1383</v>
      </c>
      <c r="C43" s="51" t="s">
        <v>1259</v>
      </c>
      <c r="D43" s="116">
        <v>1</v>
      </c>
      <c r="E43" s="116">
        <v>2</v>
      </c>
      <c r="F43" s="116">
        <v>20</v>
      </c>
      <c r="G43" s="116"/>
      <c r="H43" s="51"/>
      <c r="I43" s="116"/>
      <c r="J43" s="51"/>
    </row>
    <row r="44" spans="1:10" ht="21.75">
      <c r="A44" s="40">
        <v>34</v>
      </c>
      <c r="B44" s="116" t="s">
        <v>1384</v>
      </c>
      <c r="C44" s="51" t="s">
        <v>1262</v>
      </c>
      <c r="D44" s="116">
        <v>1</v>
      </c>
      <c r="E44" s="116">
        <v>6</v>
      </c>
      <c r="F44" s="116">
        <v>20</v>
      </c>
      <c r="G44" s="116"/>
      <c r="H44" s="51"/>
      <c r="I44" s="116"/>
      <c r="J44" s="51"/>
    </row>
    <row r="45" spans="1:10" ht="21.75">
      <c r="A45" s="40">
        <v>35</v>
      </c>
      <c r="B45" s="116" t="s">
        <v>1385</v>
      </c>
      <c r="C45" s="159" t="s">
        <v>216</v>
      </c>
      <c r="D45" s="116">
        <v>10</v>
      </c>
      <c r="E45" s="116">
        <v>10</v>
      </c>
      <c r="F45" s="116">
        <v>20</v>
      </c>
      <c r="G45" s="116"/>
      <c r="H45" s="51"/>
      <c r="I45" s="116"/>
      <c r="J45" s="51"/>
    </row>
    <row r="46" spans="1:10" ht="21.75">
      <c r="A46" s="45">
        <v>36</v>
      </c>
      <c r="B46" s="119" t="s">
        <v>1386</v>
      </c>
      <c r="C46" s="120" t="s">
        <v>1270</v>
      </c>
      <c r="D46" s="119">
        <v>1</v>
      </c>
      <c r="E46" s="119">
        <v>1</v>
      </c>
      <c r="F46" s="119">
        <v>20</v>
      </c>
      <c r="G46" s="119"/>
      <c r="H46" s="120"/>
      <c r="I46" s="119"/>
      <c r="J46" s="120"/>
    </row>
    <row r="47" spans="1:9" ht="21.75">
      <c r="A47" s="262" t="s">
        <v>611</v>
      </c>
      <c r="B47" s="262"/>
      <c r="C47" s="262"/>
      <c r="D47" s="262"/>
      <c r="E47" s="262"/>
      <c r="F47" s="262"/>
      <c r="G47" s="262"/>
      <c r="H47" s="262"/>
      <c r="I47" s="262"/>
    </row>
    <row r="48" spans="1:10" ht="21.75">
      <c r="A48" s="263" t="s">
        <v>490</v>
      </c>
      <c r="B48" s="265" t="s">
        <v>514</v>
      </c>
      <c r="C48" s="258" t="s">
        <v>515</v>
      </c>
      <c r="D48" s="267" t="s">
        <v>606</v>
      </c>
      <c r="E48" s="268"/>
      <c r="F48" s="269"/>
      <c r="G48" s="258" t="s">
        <v>495</v>
      </c>
      <c r="H48" s="258" t="s">
        <v>496</v>
      </c>
      <c r="I48" s="112" t="s">
        <v>607</v>
      </c>
      <c r="J48" s="258" t="s">
        <v>497</v>
      </c>
    </row>
    <row r="49" spans="1:10" ht="21.75">
      <c r="A49" s="264"/>
      <c r="B49" s="266"/>
      <c r="C49" s="259"/>
      <c r="D49" s="113" t="s">
        <v>1017</v>
      </c>
      <c r="E49" s="113" t="s">
        <v>608</v>
      </c>
      <c r="F49" s="113" t="s">
        <v>609</v>
      </c>
      <c r="G49" s="259"/>
      <c r="H49" s="259"/>
      <c r="I49" s="114" t="s">
        <v>610</v>
      </c>
      <c r="J49" s="259"/>
    </row>
    <row r="50" spans="1:10" ht="21.75">
      <c r="A50" s="67">
        <v>37</v>
      </c>
      <c r="B50" s="172" t="s">
        <v>1387</v>
      </c>
      <c r="C50" s="69" t="s">
        <v>1271</v>
      </c>
      <c r="D50" s="172">
        <v>1</v>
      </c>
      <c r="E50" s="172">
        <v>1</v>
      </c>
      <c r="F50" s="172">
        <v>20</v>
      </c>
      <c r="G50" s="115" t="s">
        <v>954</v>
      </c>
      <c r="H50" s="118" t="s">
        <v>756</v>
      </c>
      <c r="I50" s="115">
        <v>64</v>
      </c>
      <c r="J50" s="167"/>
    </row>
    <row r="51" spans="1:10" ht="21.75">
      <c r="A51" s="40">
        <v>38</v>
      </c>
      <c r="B51" s="116" t="s">
        <v>1388</v>
      </c>
      <c r="C51" s="51" t="s">
        <v>1272</v>
      </c>
      <c r="D51" s="116">
        <v>1</v>
      </c>
      <c r="E51" s="116">
        <v>1</v>
      </c>
      <c r="F51" s="116">
        <v>20</v>
      </c>
      <c r="G51" s="116"/>
      <c r="H51" s="51"/>
      <c r="I51" s="116"/>
      <c r="J51" s="51"/>
    </row>
    <row r="52" spans="1:10" ht="21.75">
      <c r="A52" s="40">
        <v>39</v>
      </c>
      <c r="B52" s="116" t="s">
        <v>1389</v>
      </c>
      <c r="C52" s="51" t="s">
        <v>1273</v>
      </c>
      <c r="D52" s="116">
        <v>1</v>
      </c>
      <c r="E52" s="116">
        <v>14</v>
      </c>
      <c r="F52" s="116">
        <v>20</v>
      </c>
      <c r="G52" s="116"/>
      <c r="H52" s="51"/>
      <c r="I52" s="116"/>
      <c r="J52" s="51"/>
    </row>
    <row r="53" spans="1:10" ht="21.75">
      <c r="A53" s="40">
        <v>40</v>
      </c>
      <c r="B53" s="116" t="s">
        <v>1390</v>
      </c>
      <c r="C53" s="51" t="s">
        <v>1283</v>
      </c>
      <c r="D53" s="116">
        <v>1</v>
      </c>
      <c r="E53" s="116">
        <v>1</v>
      </c>
      <c r="F53" s="116">
        <v>20</v>
      </c>
      <c r="G53" s="116"/>
      <c r="H53" s="51"/>
      <c r="I53" s="116"/>
      <c r="J53" s="51"/>
    </row>
    <row r="54" spans="1:10" ht="21.75">
      <c r="A54" s="40">
        <v>41</v>
      </c>
      <c r="B54" s="116" t="s">
        <v>431</v>
      </c>
      <c r="C54" s="51" t="s">
        <v>458</v>
      </c>
      <c r="D54" s="116">
        <v>1</v>
      </c>
      <c r="E54" s="116">
        <v>1</v>
      </c>
      <c r="F54" s="116">
        <v>20</v>
      </c>
      <c r="G54" s="116"/>
      <c r="H54" s="51"/>
      <c r="I54" s="116"/>
      <c r="J54" s="51"/>
    </row>
    <row r="55" spans="1:10" ht="21.75">
      <c r="A55" s="40">
        <v>42</v>
      </c>
      <c r="B55" s="116" t="s">
        <v>432</v>
      </c>
      <c r="C55" s="51" t="s">
        <v>459</v>
      </c>
      <c r="D55" s="116">
        <v>1</v>
      </c>
      <c r="E55" s="116">
        <v>1</v>
      </c>
      <c r="F55" s="116">
        <v>20</v>
      </c>
      <c r="G55" s="116"/>
      <c r="H55" s="51"/>
      <c r="I55" s="116"/>
      <c r="J55" s="51"/>
    </row>
    <row r="56" spans="1:10" ht="21.75">
      <c r="A56" s="51"/>
      <c r="B56" s="116"/>
      <c r="C56" s="159"/>
      <c r="D56" s="116"/>
      <c r="E56" s="116"/>
      <c r="F56" s="116"/>
      <c r="G56" s="116"/>
      <c r="H56" s="51"/>
      <c r="I56" s="116"/>
      <c r="J56" s="51"/>
    </row>
    <row r="57" spans="1:10" ht="21.75">
      <c r="A57" s="178">
        <v>43</v>
      </c>
      <c r="B57" s="116" t="s">
        <v>1197</v>
      </c>
      <c r="C57" s="159" t="s">
        <v>217</v>
      </c>
      <c r="D57" s="116">
        <v>1</v>
      </c>
      <c r="E57" s="116">
        <v>1</v>
      </c>
      <c r="F57" s="116">
        <v>20</v>
      </c>
      <c r="G57" s="116" t="s">
        <v>955</v>
      </c>
      <c r="H57" s="51" t="s">
        <v>988</v>
      </c>
      <c r="I57" s="116">
        <v>64</v>
      </c>
      <c r="J57" s="51"/>
    </row>
    <row r="58" spans="1:10" ht="21.75">
      <c r="A58" s="178">
        <v>44</v>
      </c>
      <c r="B58" s="116" t="s">
        <v>1198</v>
      </c>
      <c r="C58" s="159" t="s">
        <v>1147</v>
      </c>
      <c r="D58" s="116">
        <v>1</v>
      </c>
      <c r="E58" s="116">
        <v>1</v>
      </c>
      <c r="F58" s="116">
        <v>20</v>
      </c>
      <c r="G58" s="116"/>
      <c r="H58" s="51"/>
      <c r="I58" s="116"/>
      <c r="J58" s="51"/>
    </row>
    <row r="59" spans="1:10" ht="21.75">
      <c r="A59" s="178">
        <v>45</v>
      </c>
      <c r="B59" s="116" t="s">
        <v>1199</v>
      </c>
      <c r="C59" s="159" t="s">
        <v>1148</v>
      </c>
      <c r="D59" s="116">
        <v>1</v>
      </c>
      <c r="E59" s="116">
        <v>1</v>
      </c>
      <c r="F59" s="116">
        <v>20</v>
      </c>
      <c r="G59" s="116"/>
      <c r="H59" s="51"/>
      <c r="I59" s="116"/>
      <c r="J59" s="51"/>
    </row>
    <row r="60" spans="1:10" ht="21.75">
      <c r="A60" s="178">
        <v>46</v>
      </c>
      <c r="B60" s="116" t="s">
        <v>1200</v>
      </c>
      <c r="C60" s="51" t="s">
        <v>1149</v>
      </c>
      <c r="D60" s="116">
        <v>1</v>
      </c>
      <c r="E60" s="116">
        <v>1</v>
      </c>
      <c r="F60" s="116">
        <v>20</v>
      </c>
      <c r="G60" s="116"/>
      <c r="H60" s="51"/>
      <c r="I60" s="116"/>
      <c r="J60" s="51"/>
    </row>
    <row r="61" spans="1:10" ht="21.75">
      <c r="A61" s="178">
        <v>47</v>
      </c>
      <c r="B61" s="116" t="s">
        <v>1201</v>
      </c>
      <c r="C61" s="51" t="s">
        <v>1155</v>
      </c>
      <c r="D61" s="116">
        <v>1</v>
      </c>
      <c r="E61" s="116">
        <v>1</v>
      </c>
      <c r="F61" s="116">
        <v>20</v>
      </c>
      <c r="G61" s="116"/>
      <c r="H61" s="51"/>
      <c r="I61" s="116"/>
      <c r="J61" s="51"/>
    </row>
    <row r="62" spans="1:10" ht="21.75">
      <c r="A62" s="178">
        <v>48</v>
      </c>
      <c r="B62" s="116" t="s">
        <v>1429</v>
      </c>
      <c r="C62" s="51" t="s">
        <v>1156</v>
      </c>
      <c r="D62" s="116">
        <v>1</v>
      </c>
      <c r="E62" s="116">
        <v>1</v>
      </c>
      <c r="F62" s="116">
        <v>20</v>
      </c>
      <c r="G62" s="116"/>
      <c r="H62" s="51"/>
      <c r="I62" s="116"/>
      <c r="J62" s="51"/>
    </row>
    <row r="63" spans="1:10" ht="21.75">
      <c r="A63" s="178">
        <v>49</v>
      </c>
      <c r="B63" s="116" t="s">
        <v>1430</v>
      </c>
      <c r="C63" s="51" t="s">
        <v>1160</v>
      </c>
      <c r="D63" s="116">
        <v>5</v>
      </c>
      <c r="E63" s="116">
        <v>5</v>
      </c>
      <c r="F63" s="116">
        <v>20</v>
      </c>
      <c r="G63" s="116"/>
      <c r="H63" s="51"/>
      <c r="I63" s="116"/>
      <c r="J63" s="51"/>
    </row>
    <row r="64" spans="1:10" ht="21.75">
      <c r="A64" s="178">
        <v>50</v>
      </c>
      <c r="B64" s="116" t="s">
        <v>1431</v>
      </c>
      <c r="C64" s="51" t="s">
        <v>1159</v>
      </c>
      <c r="D64" s="116">
        <v>30</v>
      </c>
      <c r="E64" s="116">
        <v>30</v>
      </c>
      <c r="F64" s="116">
        <v>20</v>
      </c>
      <c r="G64" s="116"/>
      <c r="H64" s="51"/>
      <c r="I64" s="116"/>
      <c r="J64" s="51"/>
    </row>
    <row r="65" spans="1:10" ht="21.75">
      <c r="A65" s="178">
        <v>51</v>
      </c>
      <c r="B65" s="116" t="s">
        <v>1432</v>
      </c>
      <c r="C65" s="51" t="s">
        <v>1081</v>
      </c>
      <c r="D65" s="116">
        <v>4</v>
      </c>
      <c r="E65" s="116">
        <v>4</v>
      </c>
      <c r="F65" s="116">
        <v>20</v>
      </c>
      <c r="G65" s="116"/>
      <c r="H65" s="51"/>
      <c r="I65" s="116"/>
      <c r="J65" s="51"/>
    </row>
    <row r="66" spans="1:10" ht="21.75">
      <c r="A66" s="178">
        <v>52</v>
      </c>
      <c r="B66" s="116" t="s">
        <v>1433</v>
      </c>
      <c r="C66" s="51" t="s">
        <v>1163</v>
      </c>
      <c r="D66" s="116">
        <v>4</v>
      </c>
      <c r="E66" s="116">
        <v>4</v>
      </c>
      <c r="F66" s="116">
        <v>20</v>
      </c>
      <c r="G66" s="116"/>
      <c r="H66" s="51"/>
      <c r="I66" s="116"/>
      <c r="J66" s="51"/>
    </row>
    <row r="67" spans="1:10" ht="21.75">
      <c r="A67" s="178">
        <v>53</v>
      </c>
      <c r="B67" s="116" t="s">
        <v>265</v>
      </c>
      <c r="C67" s="51" t="s">
        <v>270</v>
      </c>
      <c r="D67" s="116">
        <v>1</v>
      </c>
      <c r="E67" s="116">
        <v>1</v>
      </c>
      <c r="F67" s="116">
        <v>20</v>
      </c>
      <c r="G67" s="116"/>
      <c r="H67" s="51"/>
      <c r="I67" s="116"/>
      <c r="J67" s="51"/>
    </row>
    <row r="68" spans="1:10" ht="21.75">
      <c r="A68" s="178">
        <v>54</v>
      </c>
      <c r="B68" s="116" t="s">
        <v>266</v>
      </c>
      <c r="C68" s="51" t="s">
        <v>1174</v>
      </c>
      <c r="D68" s="116">
        <v>1</v>
      </c>
      <c r="E68" s="116">
        <v>1</v>
      </c>
      <c r="F68" s="116">
        <v>20</v>
      </c>
      <c r="G68" s="116"/>
      <c r="H68" s="51"/>
      <c r="I68" s="116"/>
      <c r="J68" s="51"/>
    </row>
    <row r="69" spans="1:10" ht="21.75">
      <c r="A69" s="179">
        <v>55</v>
      </c>
      <c r="B69" s="119" t="s">
        <v>267</v>
      </c>
      <c r="C69" s="120" t="s">
        <v>309</v>
      </c>
      <c r="D69" s="119">
        <v>1</v>
      </c>
      <c r="E69" s="119">
        <v>1</v>
      </c>
      <c r="F69" s="119">
        <v>20</v>
      </c>
      <c r="G69" s="119"/>
      <c r="H69" s="120"/>
      <c r="I69" s="119"/>
      <c r="J69" s="120"/>
    </row>
    <row r="70" spans="1:9" ht="21.75">
      <c r="A70" s="262" t="s">
        <v>611</v>
      </c>
      <c r="B70" s="262"/>
      <c r="C70" s="262"/>
      <c r="D70" s="262"/>
      <c r="E70" s="262"/>
      <c r="F70" s="262"/>
      <c r="G70" s="262"/>
      <c r="H70" s="262"/>
      <c r="I70" s="262"/>
    </row>
    <row r="71" spans="1:10" ht="21.75">
      <c r="A71" s="263" t="s">
        <v>490</v>
      </c>
      <c r="B71" s="265" t="s">
        <v>514</v>
      </c>
      <c r="C71" s="258" t="s">
        <v>515</v>
      </c>
      <c r="D71" s="267" t="s">
        <v>606</v>
      </c>
      <c r="E71" s="268"/>
      <c r="F71" s="269"/>
      <c r="G71" s="258" t="s">
        <v>495</v>
      </c>
      <c r="H71" s="258" t="s">
        <v>496</v>
      </c>
      <c r="I71" s="112" t="s">
        <v>607</v>
      </c>
      <c r="J71" s="258" t="s">
        <v>497</v>
      </c>
    </row>
    <row r="72" spans="1:10" ht="21.75">
      <c r="A72" s="264"/>
      <c r="B72" s="266"/>
      <c r="C72" s="259"/>
      <c r="D72" s="113" t="s">
        <v>1017</v>
      </c>
      <c r="E72" s="113" t="s">
        <v>608</v>
      </c>
      <c r="F72" s="113" t="s">
        <v>609</v>
      </c>
      <c r="G72" s="259"/>
      <c r="H72" s="259"/>
      <c r="I72" s="114" t="s">
        <v>610</v>
      </c>
      <c r="J72" s="259"/>
    </row>
    <row r="73" spans="1:10" ht="21.75">
      <c r="A73" s="205">
        <v>56</v>
      </c>
      <c r="B73" s="172" t="s">
        <v>1092</v>
      </c>
      <c r="C73" s="69" t="s">
        <v>1093</v>
      </c>
      <c r="D73" s="172">
        <v>1</v>
      </c>
      <c r="E73" s="172">
        <v>1</v>
      </c>
      <c r="F73" s="172">
        <v>20</v>
      </c>
      <c r="G73" s="115" t="s">
        <v>955</v>
      </c>
      <c r="H73" s="118" t="s">
        <v>816</v>
      </c>
      <c r="I73" s="115">
        <v>64</v>
      </c>
      <c r="J73" s="167"/>
    </row>
    <row r="74" spans="1:10" ht="21.75">
      <c r="A74" s="178">
        <v>57</v>
      </c>
      <c r="B74" s="116" t="s">
        <v>218</v>
      </c>
      <c r="C74" s="51" t="s">
        <v>219</v>
      </c>
      <c r="D74" s="116">
        <v>1</v>
      </c>
      <c r="E74" s="116">
        <v>1</v>
      </c>
      <c r="F74" s="116">
        <v>20</v>
      </c>
      <c r="G74" s="116"/>
      <c r="H74" s="51"/>
      <c r="I74" s="116"/>
      <c r="J74" s="51"/>
    </row>
    <row r="75" spans="1:10" ht="21.75">
      <c r="A75" s="51"/>
      <c r="B75" s="40"/>
      <c r="C75" s="42"/>
      <c r="D75" s="40"/>
      <c r="E75" s="40"/>
      <c r="F75" s="116"/>
      <c r="G75" s="116"/>
      <c r="H75" s="51"/>
      <c r="I75" s="116"/>
      <c r="J75" s="51"/>
    </row>
    <row r="76" spans="1:10" ht="21.75">
      <c r="A76" s="178">
        <v>58</v>
      </c>
      <c r="B76" s="116" t="s">
        <v>1213</v>
      </c>
      <c r="C76" s="159" t="s">
        <v>1164</v>
      </c>
      <c r="D76" s="116">
        <v>1</v>
      </c>
      <c r="E76" s="116">
        <v>1</v>
      </c>
      <c r="F76" s="116">
        <v>20</v>
      </c>
      <c r="G76" s="116" t="s">
        <v>956</v>
      </c>
      <c r="H76" s="51" t="s">
        <v>1471</v>
      </c>
      <c r="I76" s="116">
        <v>64</v>
      </c>
      <c r="J76" s="51"/>
    </row>
    <row r="77" spans="1:10" ht="21.75">
      <c r="A77" s="178">
        <v>59</v>
      </c>
      <c r="B77" s="116" t="s">
        <v>1214</v>
      </c>
      <c r="C77" s="159" t="s">
        <v>1165</v>
      </c>
      <c r="D77" s="116">
        <v>1</v>
      </c>
      <c r="E77" s="116">
        <v>1</v>
      </c>
      <c r="F77" s="116">
        <v>20</v>
      </c>
      <c r="G77" s="116"/>
      <c r="H77" s="51"/>
      <c r="I77" s="116"/>
      <c r="J77" s="51"/>
    </row>
    <row r="78" spans="1:10" ht="21.75">
      <c r="A78" s="178">
        <v>60</v>
      </c>
      <c r="B78" s="116" t="s">
        <v>1215</v>
      </c>
      <c r="C78" s="159" t="s">
        <v>1166</v>
      </c>
      <c r="D78" s="116">
        <v>1</v>
      </c>
      <c r="E78" s="116">
        <v>1</v>
      </c>
      <c r="F78" s="116">
        <v>20</v>
      </c>
      <c r="G78" s="116"/>
      <c r="H78" s="51"/>
      <c r="I78" s="116"/>
      <c r="J78" s="51"/>
    </row>
    <row r="79" spans="1:10" ht="21.75">
      <c r="A79" s="178">
        <v>61</v>
      </c>
      <c r="B79" s="116" t="s">
        <v>1435</v>
      </c>
      <c r="C79" s="51" t="s">
        <v>1258</v>
      </c>
      <c r="D79" s="116">
        <v>1</v>
      </c>
      <c r="E79" s="116">
        <v>1</v>
      </c>
      <c r="F79" s="116">
        <v>20</v>
      </c>
      <c r="G79" s="116"/>
      <c r="H79" s="51"/>
      <c r="I79" s="116"/>
      <c r="J79" s="51"/>
    </row>
    <row r="80" spans="1:10" ht="21.75">
      <c r="A80" s="178">
        <v>62</v>
      </c>
      <c r="B80" s="116" t="s">
        <v>1436</v>
      </c>
      <c r="C80" s="51" t="s">
        <v>1042</v>
      </c>
      <c r="D80" s="116">
        <v>1</v>
      </c>
      <c r="E80" s="116">
        <v>1</v>
      </c>
      <c r="F80" s="116">
        <v>20</v>
      </c>
      <c r="G80" s="116"/>
      <c r="H80" s="51"/>
      <c r="I80" s="116"/>
      <c r="J80" s="51"/>
    </row>
    <row r="81" spans="1:10" ht="21.75">
      <c r="A81" s="178">
        <v>63</v>
      </c>
      <c r="B81" s="116" t="s">
        <v>478</v>
      </c>
      <c r="C81" s="51" t="s">
        <v>1250</v>
      </c>
      <c r="D81" s="116">
        <v>4</v>
      </c>
      <c r="E81" s="116">
        <v>4</v>
      </c>
      <c r="F81" s="116">
        <v>20</v>
      </c>
      <c r="G81" s="116"/>
      <c r="H81" s="51"/>
      <c r="I81" s="116"/>
      <c r="J81" s="51"/>
    </row>
    <row r="82" spans="1:10" ht="21.75">
      <c r="A82" s="178">
        <v>64</v>
      </c>
      <c r="B82" s="116" t="s">
        <v>479</v>
      </c>
      <c r="C82" s="51" t="s">
        <v>1027</v>
      </c>
      <c r="D82" s="116">
        <v>1</v>
      </c>
      <c r="E82" s="116">
        <v>1</v>
      </c>
      <c r="F82" s="116">
        <v>20</v>
      </c>
      <c r="G82" s="116"/>
      <c r="H82" s="51"/>
      <c r="I82" s="116"/>
      <c r="J82" s="51"/>
    </row>
    <row r="83" spans="1:10" ht="21.75">
      <c r="A83" s="178">
        <v>65</v>
      </c>
      <c r="B83" s="116" t="s">
        <v>482</v>
      </c>
      <c r="C83" s="51" t="s">
        <v>1161</v>
      </c>
      <c r="D83" s="116">
        <v>1</v>
      </c>
      <c r="E83" s="116">
        <v>1</v>
      </c>
      <c r="F83" s="116">
        <v>20</v>
      </c>
      <c r="G83" s="116"/>
      <c r="H83" s="51"/>
      <c r="I83" s="116"/>
      <c r="J83" s="51"/>
    </row>
    <row r="84" spans="1:10" ht="21.75">
      <c r="A84" s="51"/>
      <c r="B84" s="40"/>
      <c r="C84" s="42"/>
      <c r="D84" s="40"/>
      <c r="E84" s="40"/>
      <c r="F84" s="116"/>
      <c r="G84" s="116"/>
      <c r="H84" s="51"/>
      <c r="I84" s="116"/>
      <c r="J84" s="51"/>
    </row>
    <row r="85" spans="1:10" ht="21.75">
      <c r="A85" s="178">
        <v>66</v>
      </c>
      <c r="B85" s="116" t="s">
        <v>1218</v>
      </c>
      <c r="C85" s="159" t="s">
        <v>1177</v>
      </c>
      <c r="D85" s="116">
        <v>184</v>
      </c>
      <c r="E85" s="116">
        <v>184</v>
      </c>
      <c r="F85" s="116">
        <v>20</v>
      </c>
      <c r="G85" s="116" t="s">
        <v>957</v>
      </c>
      <c r="H85" s="51" t="s">
        <v>927</v>
      </c>
      <c r="I85" s="116">
        <v>180</v>
      </c>
      <c r="J85" s="51"/>
    </row>
    <row r="86" spans="1:10" ht="21.75">
      <c r="A86" s="178">
        <v>67</v>
      </c>
      <c r="B86" s="116" t="s">
        <v>1447</v>
      </c>
      <c r="C86" s="159" t="s">
        <v>1178</v>
      </c>
      <c r="D86" s="116">
        <v>4</v>
      </c>
      <c r="E86" s="116">
        <v>4</v>
      </c>
      <c r="F86" s="116">
        <v>20</v>
      </c>
      <c r="G86" s="116"/>
      <c r="H86" s="51"/>
      <c r="I86" s="116"/>
      <c r="J86" s="51"/>
    </row>
    <row r="87" spans="1:10" ht="21.75">
      <c r="A87" s="178">
        <v>68</v>
      </c>
      <c r="B87" s="116" t="s">
        <v>1448</v>
      </c>
      <c r="C87" s="159" t="s">
        <v>1219</v>
      </c>
      <c r="D87" s="116">
        <v>1</v>
      </c>
      <c r="E87" s="116">
        <v>1</v>
      </c>
      <c r="F87" s="116">
        <v>20</v>
      </c>
      <c r="G87" s="116"/>
      <c r="H87" s="51"/>
      <c r="I87" s="116"/>
      <c r="J87" s="51"/>
    </row>
    <row r="88" spans="1:10" ht="21.75">
      <c r="A88" s="178">
        <v>69</v>
      </c>
      <c r="B88" s="116" t="s">
        <v>221</v>
      </c>
      <c r="C88" s="51" t="s">
        <v>1462</v>
      </c>
      <c r="D88" s="116">
        <v>1</v>
      </c>
      <c r="E88" s="116">
        <v>1</v>
      </c>
      <c r="F88" s="116">
        <v>20</v>
      </c>
      <c r="G88" s="116"/>
      <c r="H88" s="51"/>
      <c r="I88" s="116"/>
      <c r="J88" s="51"/>
    </row>
    <row r="89" spans="1:10" ht="21.75">
      <c r="A89" s="51"/>
      <c r="B89" s="40"/>
      <c r="C89" s="42"/>
      <c r="D89" s="40"/>
      <c r="E89" s="40"/>
      <c r="F89" s="116"/>
      <c r="G89" s="116"/>
      <c r="H89" s="51"/>
      <c r="I89" s="116"/>
      <c r="J89" s="51"/>
    </row>
    <row r="90" spans="1:10" ht="21.75">
      <c r="A90" s="178">
        <v>70</v>
      </c>
      <c r="B90" s="116" t="s">
        <v>1220</v>
      </c>
      <c r="C90" s="159" t="s">
        <v>1184</v>
      </c>
      <c r="D90" s="116">
        <v>1</v>
      </c>
      <c r="E90" s="116">
        <v>1</v>
      </c>
      <c r="F90" s="116">
        <v>20</v>
      </c>
      <c r="G90" s="116" t="s">
        <v>958</v>
      </c>
      <c r="H90" s="51" t="s">
        <v>928</v>
      </c>
      <c r="I90" s="116">
        <v>150</v>
      </c>
      <c r="J90" s="51"/>
    </row>
    <row r="91" spans="1:10" ht="21.75">
      <c r="A91" s="178">
        <v>71</v>
      </c>
      <c r="B91" s="116" t="s">
        <v>1221</v>
      </c>
      <c r="C91" s="159" t="s">
        <v>1185</v>
      </c>
      <c r="D91" s="116">
        <v>1</v>
      </c>
      <c r="E91" s="116">
        <v>1</v>
      </c>
      <c r="F91" s="116">
        <v>20</v>
      </c>
      <c r="G91" s="116"/>
      <c r="H91" s="51"/>
      <c r="I91" s="116"/>
      <c r="J91" s="51"/>
    </row>
    <row r="92" spans="1:10" ht="21.75">
      <c r="A92" s="179">
        <v>72</v>
      </c>
      <c r="B92" s="119" t="s">
        <v>1222</v>
      </c>
      <c r="C92" s="169" t="s">
        <v>1186</v>
      </c>
      <c r="D92" s="119">
        <v>2</v>
      </c>
      <c r="E92" s="119">
        <v>2</v>
      </c>
      <c r="F92" s="119">
        <v>20</v>
      </c>
      <c r="G92" s="119"/>
      <c r="H92" s="120"/>
      <c r="I92" s="119"/>
      <c r="J92" s="120"/>
    </row>
    <row r="93" spans="1:9" ht="21.75">
      <c r="A93" s="262" t="s">
        <v>611</v>
      </c>
      <c r="B93" s="262"/>
      <c r="C93" s="262"/>
      <c r="D93" s="262"/>
      <c r="E93" s="262"/>
      <c r="F93" s="262"/>
      <c r="G93" s="262"/>
      <c r="H93" s="262"/>
      <c r="I93" s="262"/>
    </row>
    <row r="94" spans="1:10" ht="21.75">
      <c r="A94" s="263" t="s">
        <v>490</v>
      </c>
      <c r="B94" s="265" t="s">
        <v>514</v>
      </c>
      <c r="C94" s="258" t="s">
        <v>515</v>
      </c>
      <c r="D94" s="267" t="s">
        <v>606</v>
      </c>
      <c r="E94" s="268"/>
      <c r="F94" s="269"/>
      <c r="G94" s="258" t="s">
        <v>495</v>
      </c>
      <c r="H94" s="258" t="s">
        <v>496</v>
      </c>
      <c r="I94" s="112" t="s">
        <v>607</v>
      </c>
      <c r="J94" s="258" t="s">
        <v>497</v>
      </c>
    </row>
    <row r="95" spans="1:10" ht="21.75">
      <c r="A95" s="264"/>
      <c r="B95" s="266"/>
      <c r="C95" s="259"/>
      <c r="D95" s="113" t="s">
        <v>1017</v>
      </c>
      <c r="E95" s="113" t="s">
        <v>608</v>
      </c>
      <c r="F95" s="113" t="s">
        <v>609</v>
      </c>
      <c r="G95" s="259"/>
      <c r="H95" s="259"/>
      <c r="I95" s="114" t="s">
        <v>610</v>
      </c>
      <c r="J95" s="259"/>
    </row>
    <row r="96" spans="1:10" ht="21.75">
      <c r="A96" s="205">
        <v>73</v>
      </c>
      <c r="B96" s="172" t="s">
        <v>1223</v>
      </c>
      <c r="C96" s="69" t="s">
        <v>1187</v>
      </c>
      <c r="D96" s="172">
        <v>2</v>
      </c>
      <c r="E96" s="172">
        <v>2</v>
      </c>
      <c r="F96" s="172">
        <v>20</v>
      </c>
      <c r="G96" s="115" t="s">
        <v>958</v>
      </c>
      <c r="H96" s="118" t="s">
        <v>817</v>
      </c>
      <c r="I96" s="115">
        <v>150</v>
      </c>
      <c r="J96" s="167"/>
    </row>
    <row r="97" spans="1:10" ht="21.75">
      <c r="A97" s="178">
        <v>74</v>
      </c>
      <c r="B97" s="116" t="s">
        <v>1224</v>
      </c>
      <c r="C97" s="51" t="s">
        <v>1188</v>
      </c>
      <c r="D97" s="116">
        <v>1</v>
      </c>
      <c r="E97" s="116">
        <v>1</v>
      </c>
      <c r="F97" s="116">
        <v>20</v>
      </c>
      <c r="G97" s="116"/>
      <c r="H97" s="51"/>
      <c r="I97" s="116"/>
      <c r="J97" s="51"/>
    </row>
    <row r="98" spans="1:10" ht="21.75">
      <c r="A98" s="178">
        <v>75</v>
      </c>
      <c r="B98" s="116" t="s">
        <v>1225</v>
      </c>
      <c r="C98" s="51" t="s">
        <v>1189</v>
      </c>
      <c r="D98" s="116">
        <v>16</v>
      </c>
      <c r="E98" s="116">
        <v>16</v>
      </c>
      <c r="F98" s="116">
        <v>20</v>
      </c>
      <c r="G98" s="116"/>
      <c r="H98" s="51"/>
      <c r="I98" s="116"/>
      <c r="J98" s="51"/>
    </row>
    <row r="99" spans="1:10" ht="21.75">
      <c r="A99" s="178">
        <v>76</v>
      </c>
      <c r="B99" s="116" t="s">
        <v>1226</v>
      </c>
      <c r="C99" s="51" t="s">
        <v>1191</v>
      </c>
      <c r="D99" s="116">
        <v>1</v>
      </c>
      <c r="E99" s="116">
        <v>1</v>
      </c>
      <c r="F99" s="116">
        <v>20</v>
      </c>
      <c r="G99" s="116"/>
      <c r="H99" s="51"/>
      <c r="I99" s="116"/>
      <c r="J99" s="51"/>
    </row>
    <row r="100" spans="1:10" ht="21.75">
      <c r="A100" s="178">
        <v>77</v>
      </c>
      <c r="B100" s="116" t="s">
        <v>1227</v>
      </c>
      <c r="C100" s="51" t="s">
        <v>1192</v>
      </c>
      <c r="D100" s="116">
        <v>1</v>
      </c>
      <c r="E100" s="116">
        <v>1</v>
      </c>
      <c r="F100" s="116">
        <v>20</v>
      </c>
      <c r="G100" s="116"/>
      <c r="H100" s="51"/>
      <c r="I100" s="116"/>
      <c r="J100" s="51"/>
    </row>
    <row r="101" spans="1:10" ht="21.75">
      <c r="A101" s="178">
        <v>78</v>
      </c>
      <c r="B101" s="116" t="s">
        <v>1228</v>
      </c>
      <c r="C101" s="51" t="s">
        <v>1193</v>
      </c>
      <c r="D101" s="116">
        <v>10</v>
      </c>
      <c r="E101" s="116">
        <v>10</v>
      </c>
      <c r="F101" s="116">
        <v>20</v>
      </c>
      <c r="G101" s="116"/>
      <c r="H101" s="51"/>
      <c r="I101" s="116"/>
      <c r="J101" s="51"/>
    </row>
    <row r="102" spans="1:10" ht="21.75">
      <c r="A102" s="51"/>
      <c r="B102" s="116"/>
      <c r="C102" s="51"/>
      <c r="D102" s="116"/>
      <c r="E102" s="116"/>
      <c r="F102" s="116"/>
      <c r="G102" s="116"/>
      <c r="H102" s="51"/>
      <c r="I102" s="116"/>
      <c r="J102" s="51"/>
    </row>
    <row r="103" spans="1:10" ht="21.75">
      <c r="A103" s="178">
        <v>79</v>
      </c>
      <c r="B103" s="116" t="s">
        <v>1354</v>
      </c>
      <c r="C103" s="159" t="s">
        <v>1196</v>
      </c>
      <c r="D103" s="116">
        <v>5</v>
      </c>
      <c r="E103" s="116">
        <v>5</v>
      </c>
      <c r="F103" s="116">
        <v>20</v>
      </c>
      <c r="G103" s="116" t="s">
        <v>959</v>
      </c>
      <c r="H103" s="51" t="s">
        <v>929</v>
      </c>
      <c r="I103" s="116">
        <v>50</v>
      </c>
      <c r="J103" s="51"/>
    </row>
    <row r="104" spans="1:10" ht="21.75">
      <c r="A104" s="51"/>
      <c r="B104" s="116"/>
      <c r="C104" s="51"/>
      <c r="D104" s="116"/>
      <c r="E104" s="116"/>
      <c r="F104" s="116"/>
      <c r="G104" s="116"/>
      <c r="H104" s="51"/>
      <c r="I104" s="116"/>
      <c r="J104" s="51"/>
    </row>
    <row r="105" spans="1:10" ht="21.75">
      <c r="A105" s="178">
        <v>80</v>
      </c>
      <c r="B105" s="116" t="s">
        <v>1357</v>
      </c>
      <c r="C105" s="51" t="s">
        <v>1187</v>
      </c>
      <c r="D105" s="116">
        <v>2</v>
      </c>
      <c r="E105" s="116">
        <v>2</v>
      </c>
      <c r="F105" s="116">
        <v>20</v>
      </c>
      <c r="G105" s="116" t="s">
        <v>960</v>
      </c>
      <c r="H105" s="51" t="s">
        <v>931</v>
      </c>
      <c r="I105" s="116">
        <v>100</v>
      </c>
      <c r="J105" s="51"/>
    </row>
    <row r="106" spans="1:10" ht="21.75">
      <c r="A106" s="116">
        <v>81</v>
      </c>
      <c r="B106" s="116" t="s">
        <v>1358</v>
      </c>
      <c r="C106" s="51" t="s">
        <v>1188</v>
      </c>
      <c r="D106" s="116">
        <v>1</v>
      </c>
      <c r="E106" s="116">
        <v>1</v>
      </c>
      <c r="F106" s="116">
        <v>20</v>
      </c>
      <c r="G106" s="116"/>
      <c r="H106" s="51"/>
      <c r="I106" s="116"/>
      <c r="J106" s="51"/>
    </row>
    <row r="107" spans="1:10" ht="21.75">
      <c r="A107" s="178">
        <v>82</v>
      </c>
      <c r="B107" s="116" t="s">
        <v>1359</v>
      </c>
      <c r="C107" s="51" t="s">
        <v>1189</v>
      </c>
      <c r="D107" s="116">
        <v>16</v>
      </c>
      <c r="E107" s="116">
        <v>16</v>
      </c>
      <c r="F107" s="116">
        <v>20</v>
      </c>
      <c r="G107" s="116"/>
      <c r="H107" s="51"/>
      <c r="I107" s="116"/>
      <c r="J107" s="51"/>
    </row>
    <row r="108" spans="1:10" ht="21.75">
      <c r="A108" s="116">
        <v>83</v>
      </c>
      <c r="B108" s="116" t="s">
        <v>1360</v>
      </c>
      <c r="C108" s="51" t="s">
        <v>1216</v>
      </c>
      <c r="D108" s="116">
        <v>2</v>
      </c>
      <c r="E108" s="116">
        <v>2</v>
      </c>
      <c r="F108" s="116">
        <v>20</v>
      </c>
      <c r="G108" s="116"/>
      <c r="H108" s="51"/>
      <c r="I108" s="116"/>
      <c r="J108" s="51"/>
    </row>
    <row r="109" spans="1:10" ht="21.75">
      <c r="A109" s="178">
        <v>84</v>
      </c>
      <c r="B109" s="116" t="s">
        <v>1361</v>
      </c>
      <c r="C109" s="51" t="s">
        <v>1217</v>
      </c>
      <c r="D109" s="116">
        <v>2</v>
      </c>
      <c r="E109" s="116">
        <v>2</v>
      </c>
      <c r="F109" s="116">
        <v>20</v>
      </c>
      <c r="G109" s="116"/>
      <c r="H109" s="51"/>
      <c r="I109" s="116"/>
      <c r="J109" s="51"/>
    </row>
    <row r="110" spans="1:10" ht="21.75">
      <c r="A110" s="116">
        <v>85</v>
      </c>
      <c r="B110" s="116" t="s">
        <v>433</v>
      </c>
      <c r="C110" s="51" t="s">
        <v>460</v>
      </c>
      <c r="D110" s="116">
        <v>2</v>
      </c>
      <c r="E110" s="116">
        <v>2</v>
      </c>
      <c r="F110" s="116">
        <v>20</v>
      </c>
      <c r="G110" s="116"/>
      <c r="H110" s="51"/>
      <c r="I110" s="116"/>
      <c r="J110" s="51"/>
    </row>
    <row r="111" spans="1:10" ht="21.75">
      <c r="A111" s="51"/>
      <c r="B111" s="40"/>
      <c r="C111" s="42"/>
      <c r="D111" s="40"/>
      <c r="E111" s="40"/>
      <c r="F111" s="116"/>
      <c r="G111" s="116"/>
      <c r="H111" s="51"/>
      <c r="I111" s="116"/>
      <c r="J111" s="51"/>
    </row>
    <row r="112" spans="1:10" ht="21.75">
      <c r="A112" s="116">
        <v>86</v>
      </c>
      <c r="B112" s="116" t="s">
        <v>1096</v>
      </c>
      <c r="C112" s="51" t="s">
        <v>1097</v>
      </c>
      <c r="D112" s="116">
        <v>10</v>
      </c>
      <c r="E112" s="116">
        <v>10</v>
      </c>
      <c r="F112" s="116">
        <v>20</v>
      </c>
      <c r="G112" s="116" t="s">
        <v>961</v>
      </c>
      <c r="H112" s="51" t="s">
        <v>934</v>
      </c>
      <c r="I112" s="116">
        <v>128</v>
      </c>
      <c r="J112" s="51"/>
    </row>
    <row r="113" spans="1:10" ht="21.75">
      <c r="A113" s="116"/>
      <c r="B113" s="116"/>
      <c r="C113" s="51"/>
      <c r="D113" s="116"/>
      <c r="E113" s="116"/>
      <c r="F113" s="116"/>
      <c r="G113" s="116"/>
      <c r="H113" s="51"/>
      <c r="I113" s="116"/>
      <c r="J113" s="51"/>
    </row>
    <row r="114" spans="1:10" ht="21.75">
      <c r="A114" s="116">
        <v>87</v>
      </c>
      <c r="B114" s="116" t="s">
        <v>1098</v>
      </c>
      <c r="C114" s="51" t="s">
        <v>1203</v>
      </c>
      <c r="D114" s="116">
        <v>1</v>
      </c>
      <c r="E114" s="116">
        <v>1</v>
      </c>
      <c r="F114" s="116">
        <v>20</v>
      </c>
      <c r="G114" s="116" t="s">
        <v>962</v>
      </c>
      <c r="H114" s="51" t="s">
        <v>933</v>
      </c>
      <c r="I114" s="116">
        <v>128</v>
      </c>
      <c r="J114" s="51"/>
    </row>
    <row r="115" spans="1:10" ht="21.75">
      <c r="A115" s="119"/>
      <c r="B115" s="119"/>
      <c r="C115" s="120"/>
      <c r="D115" s="119"/>
      <c r="E115" s="119"/>
      <c r="F115" s="119"/>
      <c r="G115" s="119"/>
      <c r="H115" s="120"/>
      <c r="I115" s="119"/>
      <c r="J115" s="120"/>
    </row>
    <row r="116" spans="1:9" ht="21.75">
      <c r="A116" s="262" t="s">
        <v>611</v>
      </c>
      <c r="B116" s="262"/>
      <c r="C116" s="262"/>
      <c r="D116" s="262"/>
      <c r="E116" s="262"/>
      <c r="F116" s="262"/>
      <c r="G116" s="262"/>
      <c r="H116" s="262"/>
      <c r="I116" s="262"/>
    </row>
    <row r="117" spans="1:10" ht="21.75">
      <c r="A117" s="263" t="s">
        <v>490</v>
      </c>
      <c r="B117" s="265" t="s">
        <v>514</v>
      </c>
      <c r="C117" s="258" t="s">
        <v>515</v>
      </c>
      <c r="D117" s="267" t="s">
        <v>606</v>
      </c>
      <c r="E117" s="268"/>
      <c r="F117" s="269"/>
      <c r="G117" s="258" t="s">
        <v>495</v>
      </c>
      <c r="H117" s="258" t="s">
        <v>496</v>
      </c>
      <c r="I117" s="112" t="s">
        <v>607</v>
      </c>
      <c r="J117" s="258" t="s">
        <v>497</v>
      </c>
    </row>
    <row r="118" spans="1:10" ht="21.75">
      <c r="A118" s="264"/>
      <c r="B118" s="266"/>
      <c r="C118" s="259"/>
      <c r="D118" s="113" t="s">
        <v>1017</v>
      </c>
      <c r="E118" s="113" t="s">
        <v>608</v>
      </c>
      <c r="F118" s="113" t="s">
        <v>609</v>
      </c>
      <c r="G118" s="259"/>
      <c r="H118" s="259"/>
      <c r="I118" s="114" t="s">
        <v>610</v>
      </c>
      <c r="J118" s="259"/>
    </row>
    <row r="119" spans="1:10" ht="21.75">
      <c r="A119" s="70">
        <v>88</v>
      </c>
      <c r="B119" s="172" t="s">
        <v>434</v>
      </c>
      <c r="C119" s="69" t="s">
        <v>435</v>
      </c>
      <c r="D119" s="172">
        <v>1</v>
      </c>
      <c r="E119" s="172">
        <v>1</v>
      </c>
      <c r="F119" s="172">
        <v>20</v>
      </c>
      <c r="G119" s="172" t="s">
        <v>963</v>
      </c>
      <c r="H119" s="69" t="s">
        <v>989</v>
      </c>
      <c r="I119" s="172">
        <v>100</v>
      </c>
      <c r="J119" s="167"/>
    </row>
    <row r="120" spans="1:10" ht="21.75">
      <c r="A120" s="116"/>
      <c r="B120" s="116"/>
      <c r="C120" s="51"/>
      <c r="D120" s="116"/>
      <c r="E120" s="116"/>
      <c r="F120" s="116"/>
      <c r="G120" s="116"/>
      <c r="H120" s="51"/>
      <c r="I120" s="116"/>
      <c r="J120" s="51"/>
    </row>
    <row r="121" spans="1:10" ht="21.75">
      <c r="A121" s="116">
        <v>89</v>
      </c>
      <c r="B121" s="116" t="s">
        <v>484</v>
      </c>
      <c r="C121" s="51" t="s">
        <v>485</v>
      </c>
      <c r="D121" s="116">
        <v>1</v>
      </c>
      <c r="E121" s="116">
        <v>1</v>
      </c>
      <c r="F121" s="116">
        <v>20</v>
      </c>
      <c r="G121" s="116" t="s">
        <v>964</v>
      </c>
      <c r="H121" s="51" t="s">
        <v>990</v>
      </c>
      <c r="I121" s="116" t="s">
        <v>1170</v>
      </c>
      <c r="J121" s="51"/>
    </row>
    <row r="122" spans="1:10" ht="21.75">
      <c r="A122" s="116">
        <v>90</v>
      </c>
      <c r="B122" s="116" t="s">
        <v>486</v>
      </c>
      <c r="C122" s="51" t="s">
        <v>488</v>
      </c>
      <c r="D122" s="116">
        <v>2</v>
      </c>
      <c r="E122" s="116">
        <v>2</v>
      </c>
      <c r="F122" s="116">
        <v>20</v>
      </c>
      <c r="G122" s="116"/>
      <c r="H122" s="51"/>
      <c r="I122" s="116"/>
      <c r="J122" s="51"/>
    </row>
    <row r="123" spans="1:10" ht="21.75">
      <c r="A123" s="116">
        <v>91</v>
      </c>
      <c r="B123" s="116" t="s">
        <v>487</v>
      </c>
      <c r="C123" s="51" t="s">
        <v>489</v>
      </c>
      <c r="D123" s="116">
        <v>1</v>
      </c>
      <c r="E123" s="116">
        <v>1</v>
      </c>
      <c r="F123" s="116">
        <v>20</v>
      </c>
      <c r="G123" s="116"/>
      <c r="H123" s="51"/>
      <c r="I123" s="116"/>
      <c r="J123" s="51"/>
    </row>
    <row r="124" spans="1:10" ht="21.75">
      <c r="A124" s="51"/>
      <c r="B124" s="116"/>
      <c r="C124" s="51"/>
      <c r="D124" s="116"/>
      <c r="E124" s="116"/>
      <c r="F124" s="116"/>
      <c r="G124" s="116"/>
      <c r="H124" s="51"/>
      <c r="I124" s="116"/>
      <c r="J124" s="51"/>
    </row>
    <row r="125" spans="1:10" ht="21.75">
      <c r="A125" s="116">
        <v>92</v>
      </c>
      <c r="B125" s="116" t="s">
        <v>1038</v>
      </c>
      <c r="C125" s="51" t="s">
        <v>1016</v>
      </c>
      <c r="D125" s="116">
        <v>1</v>
      </c>
      <c r="E125" s="116">
        <v>1</v>
      </c>
      <c r="F125" s="116">
        <v>20</v>
      </c>
      <c r="G125" s="116" t="s">
        <v>965</v>
      </c>
      <c r="H125" s="51" t="s">
        <v>1335</v>
      </c>
      <c r="I125" s="116">
        <v>182</v>
      </c>
      <c r="J125" s="51"/>
    </row>
    <row r="126" spans="1:10" ht="21.75">
      <c r="A126" s="116">
        <v>93</v>
      </c>
      <c r="B126" s="116" t="s">
        <v>1039</v>
      </c>
      <c r="C126" s="51" t="s">
        <v>1018</v>
      </c>
      <c r="D126" s="116">
        <v>1</v>
      </c>
      <c r="E126" s="116">
        <v>1</v>
      </c>
      <c r="F126" s="116">
        <v>20</v>
      </c>
      <c r="G126" s="116"/>
      <c r="H126" s="51"/>
      <c r="I126" s="116" t="s">
        <v>818</v>
      </c>
      <c r="J126" s="51"/>
    </row>
    <row r="127" spans="1:10" ht="21.75">
      <c r="A127" s="116">
        <v>94</v>
      </c>
      <c r="B127" s="116" t="s">
        <v>1040</v>
      </c>
      <c r="C127" s="51" t="s">
        <v>377</v>
      </c>
      <c r="D127" s="116">
        <v>3</v>
      </c>
      <c r="E127" s="116">
        <v>3</v>
      </c>
      <c r="F127" s="116">
        <v>20</v>
      </c>
      <c r="G127" s="116"/>
      <c r="H127" s="51"/>
      <c r="I127" s="116"/>
      <c r="J127" s="51"/>
    </row>
    <row r="128" spans="1:10" ht="21.75">
      <c r="A128" s="116">
        <v>95</v>
      </c>
      <c r="B128" s="116" t="s">
        <v>1041</v>
      </c>
      <c r="C128" s="51" t="s">
        <v>378</v>
      </c>
      <c r="D128" s="116">
        <v>24</v>
      </c>
      <c r="E128" s="116">
        <v>24</v>
      </c>
      <c r="F128" s="116">
        <v>20</v>
      </c>
      <c r="G128" s="116"/>
      <c r="H128" s="51"/>
      <c r="I128" s="116"/>
      <c r="J128" s="51"/>
    </row>
    <row r="129" spans="1:10" ht="21.75">
      <c r="A129" s="116">
        <v>96</v>
      </c>
      <c r="B129" s="116" t="s">
        <v>1391</v>
      </c>
      <c r="C129" s="51" t="s">
        <v>1172</v>
      </c>
      <c r="D129" s="116">
        <v>1</v>
      </c>
      <c r="E129" s="116">
        <v>1</v>
      </c>
      <c r="F129" s="116">
        <v>20</v>
      </c>
      <c r="G129" s="116"/>
      <c r="H129" s="51"/>
      <c r="I129" s="116"/>
      <c r="J129" s="51"/>
    </row>
    <row r="130" spans="1:10" ht="21.75">
      <c r="A130" s="116">
        <v>97</v>
      </c>
      <c r="B130" s="116" t="s">
        <v>1392</v>
      </c>
      <c r="C130" s="51" t="s">
        <v>1020</v>
      </c>
      <c r="D130" s="116">
        <v>1</v>
      </c>
      <c r="E130" s="116">
        <v>1</v>
      </c>
      <c r="F130" s="116">
        <v>20</v>
      </c>
      <c r="G130" s="116"/>
      <c r="H130" s="51"/>
      <c r="I130" s="116"/>
      <c r="J130" s="51"/>
    </row>
    <row r="131" spans="1:10" ht="21.75">
      <c r="A131" s="116">
        <v>98</v>
      </c>
      <c r="B131" s="116" t="s">
        <v>1393</v>
      </c>
      <c r="C131" s="51" t="s">
        <v>1021</v>
      </c>
      <c r="D131" s="116">
        <v>1</v>
      </c>
      <c r="E131" s="116">
        <v>1</v>
      </c>
      <c r="F131" s="116">
        <v>20</v>
      </c>
      <c r="G131" s="116"/>
      <c r="H131" s="51"/>
      <c r="I131" s="116"/>
      <c r="J131" s="51"/>
    </row>
    <row r="132" spans="1:10" ht="21.75">
      <c r="A132" s="116">
        <v>99</v>
      </c>
      <c r="B132" s="116" t="s">
        <v>1394</v>
      </c>
      <c r="C132" s="51" t="s">
        <v>1022</v>
      </c>
      <c r="D132" s="116">
        <v>1</v>
      </c>
      <c r="E132" s="116">
        <v>1</v>
      </c>
      <c r="F132" s="116">
        <v>20</v>
      </c>
      <c r="G132" s="116"/>
      <c r="H132" s="51"/>
      <c r="I132" s="116"/>
      <c r="J132" s="51"/>
    </row>
    <row r="133" spans="1:10" ht="21.75">
      <c r="A133" s="116">
        <v>100</v>
      </c>
      <c r="B133" s="116" t="s">
        <v>1395</v>
      </c>
      <c r="C133" s="51" t="s">
        <v>1024</v>
      </c>
      <c r="D133" s="116">
        <v>1</v>
      </c>
      <c r="E133" s="116">
        <v>1</v>
      </c>
      <c r="F133" s="116">
        <v>20</v>
      </c>
      <c r="G133" s="116"/>
      <c r="H133" s="51"/>
      <c r="I133" s="116"/>
      <c r="J133" s="51"/>
    </row>
    <row r="134" spans="1:10" ht="21.75">
      <c r="A134" s="116">
        <v>101</v>
      </c>
      <c r="B134" s="116" t="s">
        <v>1396</v>
      </c>
      <c r="C134" s="51" t="s">
        <v>1026</v>
      </c>
      <c r="D134" s="116">
        <v>1</v>
      </c>
      <c r="E134" s="116">
        <v>1</v>
      </c>
      <c r="F134" s="116">
        <v>20</v>
      </c>
      <c r="G134" s="116"/>
      <c r="H134" s="51"/>
      <c r="I134" s="116"/>
      <c r="J134" s="51"/>
    </row>
    <row r="135" spans="1:10" ht="21.75">
      <c r="A135" s="116">
        <v>102</v>
      </c>
      <c r="B135" s="116" t="s">
        <v>1397</v>
      </c>
      <c r="C135" s="51" t="s">
        <v>1027</v>
      </c>
      <c r="D135" s="116">
        <v>1</v>
      </c>
      <c r="E135" s="116">
        <v>1</v>
      </c>
      <c r="F135" s="116">
        <v>20</v>
      </c>
      <c r="G135" s="116"/>
      <c r="H135" s="51"/>
      <c r="I135" s="116"/>
      <c r="J135" s="51"/>
    </row>
    <row r="136" spans="1:10" ht="21.75">
      <c r="A136" s="116">
        <v>103</v>
      </c>
      <c r="B136" s="116" t="s">
        <v>1398</v>
      </c>
      <c r="C136" s="51" t="s">
        <v>1028</v>
      </c>
      <c r="D136" s="116">
        <v>1</v>
      </c>
      <c r="E136" s="116">
        <v>1</v>
      </c>
      <c r="F136" s="116">
        <v>20</v>
      </c>
      <c r="G136" s="116"/>
      <c r="H136" s="51"/>
      <c r="I136" s="116"/>
      <c r="J136" s="51"/>
    </row>
    <row r="137" spans="1:10" ht="21.75">
      <c r="A137" s="116">
        <v>104</v>
      </c>
      <c r="B137" s="116" t="s">
        <v>1399</v>
      </c>
      <c r="C137" s="51" t="s">
        <v>1029</v>
      </c>
      <c r="D137" s="116">
        <v>1</v>
      </c>
      <c r="E137" s="116">
        <v>1</v>
      </c>
      <c r="F137" s="116">
        <v>20</v>
      </c>
      <c r="G137" s="116"/>
      <c r="H137" s="51"/>
      <c r="I137" s="116"/>
      <c r="J137" s="51"/>
    </row>
    <row r="138" spans="1:10" ht="21.75">
      <c r="A138" s="119">
        <v>105</v>
      </c>
      <c r="B138" s="119" t="s">
        <v>1400</v>
      </c>
      <c r="C138" s="120" t="s">
        <v>1030</v>
      </c>
      <c r="D138" s="119">
        <v>6</v>
      </c>
      <c r="E138" s="119">
        <v>6</v>
      </c>
      <c r="F138" s="119">
        <v>20</v>
      </c>
      <c r="G138" s="119"/>
      <c r="H138" s="120"/>
      <c r="I138" s="119"/>
      <c r="J138" s="120"/>
    </row>
    <row r="139" spans="1:9" ht="21.75">
      <c r="A139" s="262" t="s">
        <v>611</v>
      </c>
      <c r="B139" s="262"/>
      <c r="C139" s="262"/>
      <c r="D139" s="262"/>
      <c r="E139" s="262"/>
      <c r="F139" s="262"/>
      <c r="G139" s="262"/>
      <c r="H139" s="262"/>
      <c r="I139" s="262"/>
    </row>
    <row r="140" spans="1:10" ht="21.75">
      <c r="A140" s="263" t="s">
        <v>490</v>
      </c>
      <c r="B140" s="265" t="s">
        <v>514</v>
      </c>
      <c r="C140" s="258" t="s">
        <v>515</v>
      </c>
      <c r="D140" s="267" t="s">
        <v>606</v>
      </c>
      <c r="E140" s="268"/>
      <c r="F140" s="269"/>
      <c r="G140" s="258" t="s">
        <v>495</v>
      </c>
      <c r="H140" s="258" t="s">
        <v>496</v>
      </c>
      <c r="I140" s="112" t="s">
        <v>607</v>
      </c>
      <c r="J140" s="258" t="s">
        <v>497</v>
      </c>
    </row>
    <row r="141" spans="1:10" ht="21.75">
      <c r="A141" s="264"/>
      <c r="B141" s="266"/>
      <c r="C141" s="259"/>
      <c r="D141" s="113" t="s">
        <v>1017</v>
      </c>
      <c r="E141" s="113" t="s">
        <v>608</v>
      </c>
      <c r="F141" s="113" t="s">
        <v>609</v>
      </c>
      <c r="G141" s="259"/>
      <c r="H141" s="259"/>
      <c r="I141" s="114" t="s">
        <v>610</v>
      </c>
      <c r="J141" s="259"/>
    </row>
    <row r="142" spans="1:10" ht="21.75">
      <c r="A142" s="70">
        <v>106</v>
      </c>
      <c r="B142" s="115" t="s">
        <v>1401</v>
      </c>
      <c r="C142" s="118" t="s">
        <v>1032</v>
      </c>
      <c r="D142" s="115">
        <v>10</v>
      </c>
      <c r="E142" s="115">
        <v>10</v>
      </c>
      <c r="F142" s="115">
        <v>20</v>
      </c>
      <c r="G142" s="70" t="s">
        <v>966</v>
      </c>
      <c r="H142" s="71" t="s">
        <v>1336</v>
      </c>
      <c r="I142" s="70">
        <v>180</v>
      </c>
      <c r="J142" s="167"/>
    </row>
    <row r="143" spans="1:10" ht="21.75">
      <c r="A143" s="116">
        <v>107</v>
      </c>
      <c r="B143" s="116" t="s">
        <v>1402</v>
      </c>
      <c r="C143" s="51" t="s">
        <v>1478</v>
      </c>
      <c r="D143" s="116">
        <v>1</v>
      </c>
      <c r="E143" s="116">
        <v>1</v>
      </c>
      <c r="F143" s="116">
        <v>20</v>
      </c>
      <c r="G143" s="116"/>
      <c r="H143" s="51"/>
      <c r="I143" s="116" t="s">
        <v>819</v>
      </c>
      <c r="J143" s="51"/>
    </row>
    <row r="144" spans="1:10" ht="21.75">
      <c r="A144" s="116">
        <v>108</v>
      </c>
      <c r="B144" s="116" t="s">
        <v>436</v>
      </c>
      <c r="C144" s="159" t="s">
        <v>1463</v>
      </c>
      <c r="D144" s="116">
        <v>5</v>
      </c>
      <c r="E144" s="116">
        <v>5</v>
      </c>
      <c r="F144" s="116">
        <v>20</v>
      </c>
      <c r="G144" s="116"/>
      <c r="H144" s="51"/>
      <c r="I144" s="116"/>
      <c r="J144" s="51"/>
    </row>
    <row r="145" spans="1:10" ht="21.75">
      <c r="A145" s="51"/>
      <c r="B145" s="40"/>
      <c r="C145" s="42"/>
      <c r="D145" s="40"/>
      <c r="E145" s="40"/>
      <c r="F145" s="116"/>
      <c r="G145" s="116"/>
      <c r="H145" s="51"/>
      <c r="I145" s="116"/>
      <c r="J145" s="51"/>
    </row>
    <row r="146" spans="1:10" ht="21.75">
      <c r="A146" s="116">
        <v>109</v>
      </c>
      <c r="B146" s="116" t="s">
        <v>1408</v>
      </c>
      <c r="C146" s="51" t="s">
        <v>1124</v>
      </c>
      <c r="D146" s="116">
        <v>15</v>
      </c>
      <c r="E146" s="116">
        <v>15</v>
      </c>
      <c r="F146" s="116">
        <v>20</v>
      </c>
      <c r="G146" s="116" t="s">
        <v>967</v>
      </c>
      <c r="H146" s="51" t="s">
        <v>939</v>
      </c>
      <c r="I146" s="116">
        <v>200</v>
      </c>
      <c r="J146" s="51"/>
    </row>
    <row r="147" spans="1:10" ht="21.75">
      <c r="A147" s="51"/>
      <c r="B147" s="116"/>
      <c r="C147" s="51"/>
      <c r="D147" s="116"/>
      <c r="E147" s="116"/>
      <c r="F147" s="116"/>
      <c r="G147" s="116"/>
      <c r="H147" s="51"/>
      <c r="I147" s="116"/>
      <c r="J147" s="51"/>
    </row>
    <row r="148" spans="1:10" ht="21.75">
      <c r="A148" s="203">
        <v>110</v>
      </c>
      <c r="B148" s="116" t="s">
        <v>1123</v>
      </c>
      <c r="C148" s="159" t="s">
        <v>1056</v>
      </c>
      <c r="D148" s="116">
        <v>1</v>
      </c>
      <c r="E148" s="116">
        <v>1</v>
      </c>
      <c r="F148" s="116">
        <v>20</v>
      </c>
      <c r="G148" s="116" t="s">
        <v>968</v>
      </c>
      <c r="H148" s="51" t="s">
        <v>1472</v>
      </c>
      <c r="I148" s="116">
        <v>50</v>
      </c>
      <c r="J148" s="51"/>
    </row>
    <row r="149" spans="1:10" ht="21.75">
      <c r="A149" s="116">
        <v>111</v>
      </c>
      <c r="B149" s="116" t="s">
        <v>1409</v>
      </c>
      <c r="C149" s="159" t="s">
        <v>1130</v>
      </c>
      <c r="D149" s="116">
        <v>1</v>
      </c>
      <c r="E149" s="116">
        <v>1</v>
      </c>
      <c r="F149" s="116">
        <v>20</v>
      </c>
      <c r="G149" s="116"/>
      <c r="H149" s="51"/>
      <c r="I149" s="116"/>
      <c r="J149" s="51"/>
    </row>
    <row r="150" spans="1:10" ht="21.75">
      <c r="A150" s="203">
        <v>112</v>
      </c>
      <c r="B150" s="116" t="s">
        <v>1410</v>
      </c>
      <c r="C150" s="159" t="s">
        <v>1131</v>
      </c>
      <c r="D150" s="116">
        <v>1</v>
      </c>
      <c r="E150" s="116">
        <v>1</v>
      </c>
      <c r="F150" s="116">
        <v>20</v>
      </c>
      <c r="G150" s="116"/>
      <c r="H150" s="51"/>
      <c r="I150" s="116"/>
      <c r="J150" s="51"/>
    </row>
    <row r="151" spans="1:10" ht="21.75">
      <c r="A151" s="51"/>
      <c r="B151" s="116"/>
      <c r="C151" s="159"/>
      <c r="D151" s="116"/>
      <c r="E151" s="116"/>
      <c r="F151" s="116"/>
      <c r="G151" s="116"/>
      <c r="H151" s="51"/>
      <c r="I151" s="116"/>
      <c r="J151" s="51"/>
    </row>
    <row r="152" spans="1:10" ht="21.75">
      <c r="A152" s="203">
        <v>113</v>
      </c>
      <c r="B152" s="116" t="s">
        <v>1125</v>
      </c>
      <c r="C152" s="51" t="s">
        <v>1126</v>
      </c>
      <c r="D152" s="116">
        <v>10</v>
      </c>
      <c r="E152" s="116">
        <v>10</v>
      </c>
      <c r="F152" s="116">
        <v>20</v>
      </c>
      <c r="G152" s="116" t="s">
        <v>969</v>
      </c>
      <c r="H152" s="51" t="s">
        <v>940</v>
      </c>
      <c r="I152" s="116">
        <v>100</v>
      </c>
      <c r="J152" s="51"/>
    </row>
    <row r="153" spans="1:10" ht="21.75">
      <c r="A153" s="51"/>
      <c r="B153" s="116"/>
      <c r="C153" s="51"/>
      <c r="D153" s="116"/>
      <c r="E153" s="116"/>
      <c r="F153" s="116"/>
      <c r="G153" s="116"/>
      <c r="H153" s="51"/>
      <c r="I153" s="116"/>
      <c r="J153" s="51"/>
    </row>
    <row r="154" spans="1:10" ht="21.75">
      <c r="A154" s="51"/>
      <c r="B154" s="41"/>
      <c r="C154" s="40" t="s">
        <v>668</v>
      </c>
      <c r="D154" s="41"/>
      <c r="E154" s="41"/>
      <c r="F154" s="116"/>
      <c r="G154" s="116" t="s">
        <v>970</v>
      </c>
      <c r="H154" s="51" t="s">
        <v>941</v>
      </c>
      <c r="I154" s="116">
        <v>100</v>
      </c>
      <c r="J154" s="51"/>
    </row>
    <row r="155" spans="1:10" ht="21.75">
      <c r="A155" s="51"/>
      <c r="B155" s="41"/>
      <c r="C155" s="40" t="s">
        <v>668</v>
      </c>
      <c r="D155" s="41"/>
      <c r="E155" s="41"/>
      <c r="F155" s="116"/>
      <c r="G155" s="116" t="s">
        <v>971</v>
      </c>
      <c r="H155" s="51" t="s">
        <v>942</v>
      </c>
      <c r="I155" s="116">
        <v>50</v>
      </c>
      <c r="J155" s="51"/>
    </row>
    <row r="156" spans="1:10" ht="21.75">
      <c r="A156" s="51"/>
      <c r="B156" s="41"/>
      <c r="C156" s="40"/>
      <c r="D156" s="41"/>
      <c r="E156" s="41"/>
      <c r="F156" s="116"/>
      <c r="G156" s="116"/>
      <c r="H156" s="51"/>
      <c r="I156" s="116"/>
      <c r="J156" s="51"/>
    </row>
    <row r="157" spans="1:10" ht="21.75">
      <c r="A157" s="116">
        <v>114</v>
      </c>
      <c r="B157" s="116" t="s">
        <v>1427</v>
      </c>
      <c r="C157" s="159" t="s">
        <v>1138</v>
      </c>
      <c r="D157" s="116">
        <v>20</v>
      </c>
      <c r="E157" s="116">
        <v>20</v>
      </c>
      <c r="F157" s="116">
        <v>20</v>
      </c>
      <c r="G157" s="116" t="s">
        <v>972</v>
      </c>
      <c r="H157" s="51" t="s">
        <v>946</v>
      </c>
      <c r="I157" s="116">
        <v>300</v>
      </c>
      <c r="J157" s="51"/>
    </row>
    <row r="158" spans="1:10" ht="21.75">
      <c r="A158" s="116">
        <v>115</v>
      </c>
      <c r="B158" s="116" t="s">
        <v>1428</v>
      </c>
      <c r="C158" s="159" t="s">
        <v>1139</v>
      </c>
      <c r="D158" s="116">
        <v>10</v>
      </c>
      <c r="E158" s="116">
        <v>10</v>
      </c>
      <c r="F158" s="116">
        <v>20</v>
      </c>
      <c r="G158" s="116"/>
      <c r="H158" s="51"/>
      <c r="I158" s="116"/>
      <c r="J158" s="51"/>
    </row>
    <row r="159" spans="1:10" ht="21.75">
      <c r="A159" s="116"/>
      <c r="B159" s="116"/>
      <c r="C159" s="159"/>
      <c r="D159" s="116"/>
      <c r="E159" s="116"/>
      <c r="F159" s="116"/>
      <c r="G159" s="116"/>
      <c r="H159" s="51"/>
      <c r="I159" s="116"/>
      <c r="J159" s="51"/>
    </row>
    <row r="160" spans="1:10" ht="21.75">
      <c r="A160" s="116">
        <v>116</v>
      </c>
      <c r="B160" s="116" t="s">
        <v>1127</v>
      </c>
      <c r="C160" s="159" t="s">
        <v>1143</v>
      </c>
      <c r="D160" s="116">
        <v>1</v>
      </c>
      <c r="E160" s="116">
        <v>1</v>
      </c>
      <c r="F160" s="116">
        <v>20</v>
      </c>
      <c r="G160" s="116" t="s">
        <v>973</v>
      </c>
      <c r="H160" s="51" t="s">
        <v>949</v>
      </c>
      <c r="I160" s="116">
        <v>200</v>
      </c>
      <c r="J160" s="51"/>
    </row>
    <row r="161" spans="1:10" ht="21.75">
      <c r="A161" s="119">
        <v>117</v>
      </c>
      <c r="B161" s="119" t="s">
        <v>1128</v>
      </c>
      <c r="C161" s="169" t="s">
        <v>1145</v>
      </c>
      <c r="D161" s="119">
        <v>1</v>
      </c>
      <c r="E161" s="119">
        <v>1</v>
      </c>
      <c r="F161" s="119">
        <v>20</v>
      </c>
      <c r="G161" s="119"/>
      <c r="H161" s="120"/>
      <c r="I161" s="119"/>
      <c r="J161" s="120"/>
    </row>
    <row r="162" spans="1:9" ht="21.75">
      <c r="A162" s="262" t="s">
        <v>611</v>
      </c>
      <c r="B162" s="262"/>
      <c r="C162" s="262"/>
      <c r="D162" s="262"/>
      <c r="E162" s="262"/>
      <c r="F162" s="262"/>
      <c r="G162" s="262"/>
      <c r="H162" s="262"/>
      <c r="I162" s="262"/>
    </row>
    <row r="163" spans="1:10" ht="21.75">
      <c r="A163" s="263" t="s">
        <v>490</v>
      </c>
      <c r="B163" s="265" t="s">
        <v>514</v>
      </c>
      <c r="C163" s="258" t="s">
        <v>515</v>
      </c>
      <c r="D163" s="267" t="s">
        <v>606</v>
      </c>
      <c r="E163" s="268"/>
      <c r="F163" s="269"/>
      <c r="G163" s="258" t="s">
        <v>495</v>
      </c>
      <c r="H163" s="258" t="s">
        <v>496</v>
      </c>
      <c r="I163" s="112" t="s">
        <v>607</v>
      </c>
      <c r="J163" s="258" t="s">
        <v>497</v>
      </c>
    </row>
    <row r="164" spans="1:10" ht="21.75">
      <c r="A164" s="264"/>
      <c r="B164" s="266"/>
      <c r="C164" s="259"/>
      <c r="D164" s="113" t="s">
        <v>1017</v>
      </c>
      <c r="E164" s="113" t="s">
        <v>608</v>
      </c>
      <c r="F164" s="113" t="s">
        <v>609</v>
      </c>
      <c r="G164" s="259"/>
      <c r="H164" s="259"/>
      <c r="I164" s="114" t="s">
        <v>610</v>
      </c>
      <c r="J164" s="259"/>
    </row>
    <row r="165" spans="1:10" ht="21.75">
      <c r="A165" s="70">
        <v>118</v>
      </c>
      <c r="B165" s="172" t="s">
        <v>1129</v>
      </c>
      <c r="C165" s="191" t="s">
        <v>1146</v>
      </c>
      <c r="D165" s="172">
        <v>2</v>
      </c>
      <c r="E165" s="172">
        <v>2</v>
      </c>
      <c r="F165" s="172">
        <v>20</v>
      </c>
      <c r="G165" s="172"/>
      <c r="H165" s="69"/>
      <c r="I165" s="172"/>
      <c r="J165" s="167"/>
    </row>
    <row r="166" spans="1:10" ht="21.75">
      <c r="A166" s="116">
        <v>119</v>
      </c>
      <c r="B166" s="116" t="s">
        <v>437</v>
      </c>
      <c r="C166" s="51" t="s">
        <v>461</v>
      </c>
      <c r="D166" s="116">
        <v>2</v>
      </c>
      <c r="E166" s="116">
        <v>2</v>
      </c>
      <c r="F166" s="116">
        <v>20</v>
      </c>
      <c r="G166" s="116"/>
      <c r="H166" s="51"/>
      <c r="I166" s="116"/>
      <c r="J166" s="51"/>
    </row>
    <row r="167" spans="1:10" ht="21.75">
      <c r="A167" s="51"/>
      <c r="B167" s="116"/>
      <c r="C167" s="51"/>
      <c r="D167" s="116"/>
      <c r="E167" s="116"/>
      <c r="F167" s="116"/>
      <c r="G167" s="116"/>
      <c r="H167" s="51"/>
      <c r="I167" s="116"/>
      <c r="J167" s="51"/>
    </row>
    <row r="168" spans="1:10" ht="21.75">
      <c r="A168" s="51"/>
      <c r="B168" s="41"/>
      <c r="C168" s="40" t="s">
        <v>668</v>
      </c>
      <c r="D168" s="41"/>
      <c r="E168" s="41"/>
      <c r="F168" s="116"/>
      <c r="G168" s="116" t="s">
        <v>974</v>
      </c>
      <c r="H168" s="51" t="s">
        <v>943</v>
      </c>
      <c r="I168" s="116">
        <v>50</v>
      </c>
      <c r="J168" s="51"/>
    </row>
    <row r="169" spans="1:10" ht="21.75">
      <c r="A169" s="203">
        <v>120</v>
      </c>
      <c r="B169" s="116" t="s">
        <v>1133</v>
      </c>
      <c r="C169" s="159" t="s">
        <v>1132</v>
      </c>
      <c r="D169" s="116">
        <v>1</v>
      </c>
      <c r="E169" s="116">
        <v>1</v>
      </c>
      <c r="F169" s="116">
        <v>20</v>
      </c>
      <c r="G169" s="116" t="s">
        <v>975</v>
      </c>
      <c r="H169" s="51" t="s">
        <v>944</v>
      </c>
      <c r="I169" s="116">
        <v>150</v>
      </c>
      <c r="J169" s="51"/>
    </row>
    <row r="170" spans="1:10" ht="21.75">
      <c r="A170" s="203">
        <v>121</v>
      </c>
      <c r="B170" s="116" t="s">
        <v>1134</v>
      </c>
      <c r="C170" s="159" t="s">
        <v>1060</v>
      </c>
      <c r="D170" s="116">
        <v>1</v>
      </c>
      <c r="E170" s="116">
        <v>1</v>
      </c>
      <c r="F170" s="116">
        <v>20</v>
      </c>
      <c r="G170" s="116"/>
      <c r="H170" s="51"/>
      <c r="I170" s="116"/>
      <c r="J170" s="51"/>
    </row>
    <row r="171" spans="1:10" ht="21.75">
      <c r="A171" s="203">
        <v>122</v>
      </c>
      <c r="B171" s="116" t="s">
        <v>438</v>
      </c>
      <c r="C171" s="159" t="s">
        <v>462</v>
      </c>
      <c r="D171" s="116">
        <v>1</v>
      </c>
      <c r="E171" s="116">
        <v>1</v>
      </c>
      <c r="F171" s="116">
        <v>20</v>
      </c>
      <c r="G171" s="116"/>
      <c r="H171" s="51"/>
      <c r="I171" s="116"/>
      <c r="J171" s="51"/>
    </row>
    <row r="172" spans="1:10" ht="21.75">
      <c r="A172" s="51"/>
      <c r="B172" s="116"/>
      <c r="C172" s="159"/>
      <c r="D172" s="116"/>
      <c r="E172" s="116"/>
      <c r="F172" s="116"/>
      <c r="G172" s="116"/>
      <c r="H172" s="51"/>
      <c r="I172" s="116"/>
      <c r="J172" s="51"/>
    </row>
    <row r="173" spans="1:10" ht="21.75">
      <c r="A173" s="51"/>
      <c r="B173" s="41"/>
      <c r="C173" s="41"/>
      <c r="D173" s="41"/>
      <c r="E173" s="41"/>
      <c r="F173" s="116"/>
      <c r="G173" s="116" t="s">
        <v>976</v>
      </c>
      <c r="H173" s="51" t="s">
        <v>947</v>
      </c>
      <c r="I173" s="116">
        <v>50</v>
      </c>
      <c r="J173" s="51"/>
    </row>
    <row r="174" spans="1:10" ht="21.75">
      <c r="A174" s="203">
        <v>123</v>
      </c>
      <c r="B174" s="116" t="s">
        <v>463</v>
      </c>
      <c r="C174" s="159" t="s">
        <v>468</v>
      </c>
      <c r="D174" s="116">
        <v>20</v>
      </c>
      <c r="E174" s="116">
        <v>20</v>
      </c>
      <c r="F174" s="116">
        <v>20</v>
      </c>
      <c r="G174" s="116" t="s">
        <v>977</v>
      </c>
      <c r="H174" s="51" t="s">
        <v>991</v>
      </c>
      <c r="I174" s="116">
        <v>50</v>
      </c>
      <c r="J174" s="51"/>
    </row>
    <row r="175" spans="1:10" ht="21.75">
      <c r="A175" s="203">
        <v>124</v>
      </c>
      <c r="B175" s="116" t="s">
        <v>464</v>
      </c>
      <c r="C175" s="159" t="s">
        <v>469</v>
      </c>
      <c r="D175" s="116">
        <v>1</v>
      </c>
      <c r="E175" s="116">
        <v>1</v>
      </c>
      <c r="F175" s="116">
        <v>20</v>
      </c>
      <c r="G175" s="116"/>
      <c r="H175" s="51"/>
      <c r="I175" s="116"/>
      <c r="J175" s="51"/>
    </row>
    <row r="176" spans="1:10" ht="21.75">
      <c r="A176" s="203">
        <v>125</v>
      </c>
      <c r="B176" s="116" t="s">
        <v>465</v>
      </c>
      <c r="C176" s="159" t="s">
        <v>470</v>
      </c>
      <c r="D176" s="116">
        <v>1</v>
      </c>
      <c r="E176" s="116">
        <v>1</v>
      </c>
      <c r="F176" s="116">
        <v>20</v>
      </c>
      <c r="G176" s="116"/>
      <c r="H176" s="51"/>
      <c r="I176" s="116"/>
      <c r="J176" s="51"/>
    </row>
    <row r="177" spans="1:10" ht="21.75">
      <c r="A177" s="203">
        <v>126</v>
      </c>
      <c r="B177" s="116" t="s">
        <v>466</v>
      </c>
      <c r="C177" s="51" t="s">
        <v>471</v>
      </c>
      <c r="D177" s="116">
        <v>1</v>
      </c>
      <c r="E177" s="116">
        <v>1</v>
      </c>
      <c r="F177" s="116">
        <v>20</v>
      </c>
      <c r="G177" s="116"/>
      <c r="H177" s="51"/>
      <c r="I177" s="116"/>
      <c r="J177" s="51"/>
    </row>
    <row r="178" spans="1:10" ht="21.75">
      <c r="A178" s="203">
        <v>127</v>
      </c>
      <c r="B178" s="116" t="s">
        <v>467</v>
      </c>
      <c r="C178" s="51" t="s">
        <v>472</v>
      </c>
      <c r="D178" s="116">
        <v>2</v>
      </c>
      <c r="E178" s="116">
        <v>2</v>
      </c>
      <c r="F178" s="116">
        <v>20</v>
      </c>
      <c r="G178" s="116"/>
      <c r="H178" s="51"/>
      <c r="I178" s="116"/>
      <c r="J178" s="51"/>
    </row>
    <row r="179" spans="1:10" ht="21.75">
      <c r="A179" s="51"/>
      <c r="B179" s="116"/>
      <c r="C179" s="51"/>
      <c r="D179" s="116"/>
      <c r="E179" s="116"/>
      <c r="F179" s="116"/>
      <c r="G179" s="116"/>
      <c r="H179" s="51"/>
      <c r="I179" s="116"/>
      <c r="J179" s="51"/>
    </row>
    <row r="180" spans="1:10" ht="21.75">
      <c r="A180" s="203">
        <v>128</v>
      </c>
      <c r="B180" s="116" t="s">
        <v>1411</v>
      </c>
      <c r="C180" s="159" t="s">
        <v>754</v>
      </c>
      <c r="D180" s="116">
        <v>1</v>
      </c>
      <c r="E180" s="116">
        <v>3</v>
      </c>
      <c r="F180" s="116">
        <v>20</v>
      </c>
      <c r="G180" s="116" t="s">
        <v>978</v>
      </c>
      <c r="H180" s="51" t="s">
        <v>945</v>
      </c>
      <c r="I180" s="116">
        <v>150</v>
      </c>
      <c r="J180" s="51"/>
    </row>
    <row r="181" spans="1:10" ht="21.75">
      <c r="A181" s="203">
        <v>129</v>
      </c>
      <c r="B181" s="116" t="s">
        <v>1412</v>
      </c>
      <c r="C181" s="51" t="s">
        <v>473</v>
      </c>
      <c r="D181" s="116">
        <v>1</v>
      </c>
      <c r="E181" s="116">
        <v>1</v>
      </c>
      <c r="F181" s="116">
        <v>20</v>
      </c>
      <c r="G181" s="116"/>
      <c r="H181" s="51"/>
      <c r="I181" s="116"/>
      <c r="J181" s="51"/>
    </row>
    <row r="182" spans="1:10" ht="21.75">
      <c r="A182" s="203">
        <v>130</v>
      </c>
      <c r="B182" s="116" t="s">
        <v>1413</v>
      </c>
      <c r="C182" s="51" t="s">
        <v>1137</v>
      </c>
      <c r="D182" s="116">
        <v>2</v>
      </c>
      <c r="E182" s="116">
        <v>2</v>
      </c>
      <c r="F182" s="116">
        <v>20</v>
      </c>
      <c r="G182" s="116"/>
      <c r="H182" s="51"/>
      <c r="I182" s="116"/>
      <c r="J182" s="51"/>
    </row>
    <row r="183" spans="1:10" ht="21.75">
      <c r="A183" s="203">
        <v>131</v>
      </c>
      <c r="B183" s="116" t="s">
        <v>1414</v>
      </c>
      <c r="C183" s="51" t="s">
        <v>474</v>
      </c>
      <c r="D183" s="116">
        <v>1</v>
      </c>
      <c r="E183" s="116">
        <v>1</v>
      </c>
      <c r="F183" s="116">
        <v>20</v>
      </c>
      <c r="G183" s="116"/>
      <c r="H183" s="51"/>
      <c r="I183" s="116"/>
      <c r="J183" s="51"/>
    </row>
    <row r="184" spans="1:10" ht="21.75">
      <c r="A184" s="120"/>
      <c r="B184" s="119"/>
      <c r="C184" s="120"/>
      <c r="D184" s="119"/>
      <c r="E184" s="119"/>
      <c r="F184" s="119"/>
      <c r="G184" s="119"/>
      <c r="H184" s="120"/>
      <c r="I184" s="119"/>
      <c r="J184" s="120"/>
    </row>
    <row r="185" spans="1:9" ht="21.75">
      <c r="A185" s="262" t="s">
        <v>611</v>
      </c>
      <c r="B185" s="262"/>
      <c r="C185" s="262"/>
      <c r="D185" s="262"/>
      <c r="E185" s="262"/>
      <c r="F185" s="262"/>
      <c r="G185" s="262"/>
      <c r="H185" s="262"/>
      <c r="I185" s="262"/>
    </row>
    <row r="186" spans="1:10" ht="21.75">
      <c r="A186" s="263" t="s">
        <v>490</v>
      </c>
      <c r="B186" s="265" t="s">
        <v>514</v>
      </c>
      <c r="C186" s="258" t="s">
        <v>515</v>
      </c>
      <c r="D186" s="267" t="s">
        <v>606</v>
      </c>
      <c r="E186" s="268"/>
      <c r="F186" s="269"/>
      <c r="G186" s="258" t="s">
        <v>495</v>
      </c>
      <c r="H186" s="258" t="s">
        <v>496</v>
      </c>
      <c r="I186" s="112" t="s">
        <v>607</v>
      </c>
      <c r="J186" s="258" t="s">
        <v>497</v>
      </c>
    </row>
    <row r="187" spans="1:10" ht="21.75">
      <c r="A187" s="264"/>
      <c r="B187" s="266"/>
      <c r="C187" s="259"/>
      <c r="D187" s="113" t="s">
        <v>1017</v>
      </c>
      <c r="E187" s="113" t="s">
        <v>608</v>
      </c>
      <c r="F187" s="113" t="s">
        <v>609</v>
      </c>
      <c r="G187" s="259"/>
      <c r="H187" s="259"/>
      <c r="I187" s="114" t="s">
        <v>610</v>
      </c>
      <c r="J187" s="259"/>
    </row>
    <row r="188" spans="1:10" ht="21.75">
      <c r="A188" s="206">
        <v>132</v>
      </c>
      <c r="B188" s="172" t="s">
        <v>1140</v>
      </c>
      <c r="C188" s="191" t="s">
        <v>1202</v>
      </c>
      <c r="D188" s="172">
        <v>2</v>
      </c>
      <c r="E188" s="172">
        <v>2</v>
      </c>
      <c r="F188" s="172">
        <v>20</v>
      </c>
      <c r="G188" s="172" t="s">
        <v>979</v>
      </c>
      <c r="H188" s="69" t="s">
        <v>930</v>
      </c>
      <c r="I188" s="172">
        <v>100</v>
      </c>
      <c r="J188" s="71"/>
    </row>
    <row r="189" spans="1:10" ht="21.75">
      <c r="A189" s="203">
        <v>133</v>
      </c>
      <c r="B189" s="116" t="s">
        <v>1141</v>
      </c>
      <c r="C189" s="159" t="s">
        <v>1203</v>
      </c>
      <c r="D189" s="116">
        <v>1</v>
      </c>
      <c r="E189" s="116">
        <v>1</v>
      </c>
      <c r="F189" s="116">
        <v>20</v>
      </c>
      <c r="G189" s="116"/>
      <c r="H189" s="51"/>
      <c r="I189" s="116"/>
      <c r="J189" s="51"/>
    </row>
    <row r="190" spans="1:10" ht="21.75">
      <c r="A190" s="203">
        <v>134</v>
      </c>
      <c r="B190" s="116" t="s">
        <v>1142</v>
      </c>
      <c r="C190" s="159" t="s">
        <v>1204</v>
      </c>
      <c r="D190" s="116">
        <v>1</v>
      </c>
      <c r="E190" s="116">
        <v>1</v>
      </c>
      <c r="F190" s="116">
        <v>20</v>
      </c>
      <c r="G190" s="116"/>
      <c r="H190" s="51"/>
      <c r="I190" s="116"/>
      <c r="J190" s="51"/>
    </row>
    <row r="191" spans="1:10" ht="21.75">
      <c r="A191" s="203">
        <v>135</v>
      </c>
      <c r="B191" s="116" t="s">
        <v>1355</v>
      </c>
      <c r="C191" s="51" t="s">
        <v>1205</v>
      </c>
      <c r="D191" s="116">
        <v>1</v>
      </c>
      <c r="E191" s="116">
        <v>1</v>
      </c>
      <c r="F191" s="116">
        <v>20</v>
      </c>
      <c r="G191" s="116"/>
      <c r="H191" s="51"/>
      <c r="I191" s="116"/>
      <c r="J191" s="51"/>
    </row>
    <row r="192" spans="1:10" ht="21.75">
      <c r="A192" s="203">
        <v>136</v>
      </c>
      <c r="B192" s="116" t="s">
        <v>1356</v>
      </c>
      <c r="C192" s="51" t="s">
        <v>1212</v>
      </c>
      <c r="D192" s="116">
        <v>1</v>
      </c>
      <c r="E192" s="116">
        <v>1</v>
      </c>
      <c r="F192" s="116">
        <v>20</v>
      </c>
      <c r="G192" s="116"/>
      <c r="H192" s="51"/>
      <c r="I192" s="116"/>
      <c r="J192" s="51"/>
    </row>
    <row r="193" spans="1:10" ht="21.75">
      <c r="A193" s="51"/>
      <c r="B193" s="116"/>
      <c r="C193" s="51"/>
      <c r="D193" s="116"/>
      <c r="E193" s="116"/>
      <c r="F193" s="116"/>
      <c r="G193" s="116"/>
      <c r="H193" s="51"/>
      <c r="I193" s="116"/>
      <c r="J193" s="51"/>
    </row>
    <row r="194" spans="1:10" ht="21.75">
      <c r="A194" s="203">
        <v>137</v>
      </c>
      <c r="B194" s="116" t="s">
        <v>1438</v>
      </c>
      <c r="C194" s="159" t="s">
        <v>1172</v>
      </c>
      <c r="D194" s="116">
        <v>1</v>
      </c>
      <c r="E194" s="116">
        <v>1</v>
      </c>
      <c r="F194" s="116">
        <v>20</v>
      </c>
      <c r="G194" s="116" t="s">
        <v>980</v>
      </c>
      <c r="H194" s="51" t="s">
        <v>1014</v>
      </c>
      <c r="I194" s="116">
        <v>64</v>
      </c>
      <c r="J194" s="51"/>
    </row>
    <row r="195" spans="1:10" ht="21.75">
      <c r="A195" s="203">
        <v>138</v>
      </c>
      <c r="B195" s="116" t="s">
        <v>1439</v>
      </c>
      <c r="C195" s="159" t="s">
        <v>1118</v>
      </c>
      <c r="D195" s="116">
        <v>1</v>
      </c>
      <c r="E195" s="116">
        <v>1</v>
      </c>
      <c r="F195" s="116">
        <v>20</v>
      </c>
      <c r="G195" s="116"/>
      <c r="H195" s="51"/>
      <c r="I195" s="116"/>
      <c r="J195" s="51"/>
    </row>
    <row r="196" spans="1:10" ht="21.75">
      <c r="A196" s="203">
        <v>139</v>
      </c>
      <c r="B196" s="116" t="s">
        <v>1440</v>
      </c>
      <c r="C196" s="159" t="s">
        <v>1121</v>
      </c>
      <c r="D196" s="116">
        <v>1</v>
      </c>
      <c r="E196" s="116">
        <v>1</v>
      </c>
      <c r="F196" s="116">
        <v>20</v>
      </c>
      <c r="G196" s="116"/>
      <c r="H196" s="51"/>
      <c r="I196" s="116"/>
      <c r="J196" s="51"/>
    </row>
    <row r="197" spans="1:10" ht="21.75">
      <c r="A197" s="203">
        <v>140</v>
      </c>
      <c r="B197" s="116" t="s">
        <v>1441</v>
      </c>
      <c r="C197" s="51" t="s">
        <v>1119</v>
      </c>
      <c r="D197" s="116">
        <v>1</v>
      </c>
      <c r="E197" s="116">
        <v>1</v>
      </c>
      <c r="F197" s="116">
        <v>20</v>
      </c>
      <c r="G197" s="116"/>
      <c r="H197" s="51"/>
      <c r="I197" s="116"/>
      <c r="J197" s="51"/>
    </row>
    <row r="198" spans="1:10" ht="21.75">
      <c r="A198" s="203">
        <v>141</v>
      </c>
      <c r="B198" s="116" t="s">
        <v>1442</v>
      </c>
      <c r="C198" s="51" t="s">
        <v>1173</v>
      </c>
      <c r="D198" s="116">
        <v>2</v>
      </c>
      <c r="E198" s="116">
        <v>2</v>
      </c>
      <c r="F198" s="116">
        <v>20</v>
      </c>
      <c r="G198" s="116"/>
      <c r="H198" s="51"/>
      <c r="I198" s="116"/>
      <c r="J198" s="51"/>
    </row>
    <row r="199" spans="1:10" ht="21.75">
      <c r="A199" s="203">
        <v>142</v>
      </c>
      <c r="B199" s="116" t="s">
        <v>439</v>
      </c>
      <c r="C199" s="51" t="s">
        <v>1120</v>
      </c>
      <c r="D199" s="116">
        <v>1</v>
      </c>
      <c r="E199" s="116">
        <v>1</v>
      </c>
      <c r="F199" s="116">
        <v>20</v>
      </c>
      <c r="G199" s="116"/>
      <c r="H199" s="51"/>
      <c r="I199" s="116"/>
      <c r="J199" s="51"/>
    </row>
    <row r="200" spans="1:10" ht="21.75">
      <c r="A200" s="51"/>
      <c r="B200" s="116"/>
      <c r="C200" s="51"/>
      <c r="D200" s="116"/>
      <c r="E200" s="116"/>
      <c r="F200" s="116"/>
      <c r="G200" s="116"/>
      <c r="H200" s="51"/>
      <c r="I200" s="116"/>
      <c r="J200" s="51"/>
    </row>
    <row r="201" spans="1:10" ht="21.75">
      <c r="A201" s="203">
        <v>143</v>
      </c>
      <c r="B201" s="116" t="s">
        <v>1403</v>
      </c>
      <c r="C201" s="51" t="s">
        <v>1033</v>
      </c>
      <c r="D201" s="116">
        <v>1</v>
      </c>
      <c r="E201" s="116">
        <v>1</v>
      </c>
      <c r="F201" s="116">
        <v>20</v>
      </c>
      <c r="G201" s="116" t="s">
        <v>981</v>
      </c>
      <c r="H201" s="51" t="s">
        <v>935</v>
      </c>
      <c r="I201" s="116">
        <v>120</v>
      </c>
      <c r="J201" s="51"/>
    </row>
    <row r="202" spans="1:10" ht="21.75">
      <c r="A202" s="203">
        <v>144</v>
      </c>
      <c r="B202" s="116" t="s">
        <v>1404</v>
      </c>
      <c r="C202" s="51" t="s">
        <v>1034</v>
      </c>
      <c r="D202" s="116">
        <v>1</v>
      </c>
      <c r="E202" s="116">
        <v>1</v>
      </c>
      <c r="F202" s="116">
        <v>20</v>
      </c>
      <c r="G202" s="116"/>
      <c r="H202" s="51"/>
      <c r="I202" s="116"/>
      <c r="J202" s="51"/>
    </row>
    <row r="203" spans="1:10" ht="21.75">
      <c r="A203" s="203">
        <v>145</v>
      </c>
      <c r="B203" s="116" t="s">
        <v>1405</v>
      </c>
      <c r="C203" s="51" t="s">
        <v>1036</v>
      </c>
      <c r="D203" s="116">
        <v>1</v>
      </c>
      <c r="E203" s="116">
        <v>1</v>
      </c>
      <c r="F203" s="116">
        <v>20</v>
      </c>
      <c r="G203" s="116"/>
      <c r="H203" s="51"/>
      <c r="I203" s="116"/>
      <c r="J203" s="51"/>
    </row>
    <row r="204" spans="1:10" ht="21.75">
      <c r="A204" s="203">
        <v>146</v>
      </c>
      <c r="B204" s="116" t="s">
        <v>1406</v>
      </c>
      <c r="C204" s="51" t="s">
        <v>1037</v>
      </c>
      <c r="D204" s="116">
        <v>1</v>
      </c>
      <c r="E204" s="116">
        <v>1</v>
      </c>
      <c r="F204" s="116">
        <v>20</v>
      </c>
      <c r="G204" s="116"/>
      <c r="H204" s="51"/>
      <c r="I204" s="116"/>
      <c r="J204" s="51"/>
    </row>
    <row r="205" spans="1:10" ht="21.75">
      <c r="A205" s="203">
        <v>147</v>
      </c>
      <c r="B205" s="116" t="s">
        <v>1407</v>
      </c>
      <c r="C205" s="51" t="s">
        <v>1035</v>
      </c>
      <c r="D205" s="116">
        <v>1</v>
      </c>
      <c r="E205" s="116">
        <v>1</v>
      </c>
      <c r="F205" s="116">
        <v>20</v>
      </c>
      <c r="G205" s="116"/>
      <c r="H205" s="51"/>
      <c r="I205" s="116"/>
      <c r="J205" s="51"/>
    </row>
    <row r="206" spans="1:10" ht="21.75">
      <c r="A206" s="203">
        <v>148</v>
      </c>
      <c r="B206" s="116" t="s">
        <v>440</v>
      </c>
      <c r="C206" s="51" t="s">
        <v>448</v>
      </c>
      <c r="D206" s="116">
        <v>1</v>
      </c>
      <c r="E206" s="116">
        <v>1</v>
      </c>
      <c r="F206" s="116">
        <v>20</v>
      </c>
      <c r="G206" s="116"/>
      <c r="H206" s="51"/>
      <c r="I206" s="116"/>
      <c r="J206" s="51"/>
    </row>
    <row r="207" spans="1:10" ht="21.75">
      <c r="A207" s="204">
        <v>149</v>
      </c>
      <c r="B207" s="119" t="s">
        <v>441</v>
      </c>
      <c r="C207" s="120" t="s">
        <v>449</v>
      </c>
      <c r="D207" s="119">
        <v>1</v>
      </c>
      <c r="E207" s="119">
        <v>1</v>
      </c>
      <c r="F207" s="119">
        <v>20</v>
      </c>
      <c r="G207" s="119"/>
      <c r="H207" s="120"/>
      <c r="I207" s="119"/>
      <c r="J207" s="120"/>
    </row>
    <row r="208" spans="1:9" ht="21.75">
      <c r="A208" s="262" t="s">
        <v>611</v>
      </c>
      <c r="B208" s="262"/>
      <c r="C208" s="262"/>
      <c r="D208" s="262"/>
      <c r="E208" s="262"/>
      <c r="F208" s="262"/>
      <c r="G208" s="262"/>
      <c r="H208" s="262"/>
      <c r="I208" s="262"/>
    </row>
    <row r="209" spans="1:10" ht="21.75">
      <c r="A209" s="263" t="s">
        <v>490</v>
      </c>
      <c r="B209" s="265" t="s">
        <v>514</v>
      </c>
      <c r="C209" s="258" t="s">
        <v>515</v>
      </c>
      <c r="D209" s="267" t="s">
        <v>606</v>
      </c>
      <c r="E209" s="268"/>
      <c r="F209" s="269"/>
      <c r="G209" s="258" t="s">
        <v>495</v>
      </c>
      <c r="H209" s="258" t="s">
        <v>496</v>
      </c>
      <c r="I209" s="112" t="s">
        <v>607</v>
      </c>
      <c r="J209" s="258" t="s">
        <v>497</v>
      </c>
    </row>
    <row r="210" spans="1:10" ht="21.75">
      <c r="A210" s="264"/>
      <c r="B210" s="266"/>
      <c r="C210" s="259"/>
      <c r="D210" s="113" t="s">
        <v>1017</v>
      </c>
      <c r="E210" s="113" t="s">
        <v>608</v>
      </c>
      <c r="F210" s="113" t="s">
        <v>609</v>
      </c>
      <c r="G210" s="259"/>
      <c r="H210" s="259"/>
      <c r="I210" s="114" t="s">
        <v>610</v>
      </c>
      <c r="J210" s="259"/>
    </row>
    <row r="211" spans="1:10" ht="21.75">
      <c r="A211" s="207">
        <v>150</v>
      </c>
      <c r="B211" s="172" t="s">
        <v>442</v>
      </c>
      <c r="C211" s="69" t="s">
        <v>450</v>
      </c>
      <c r="D211" s="172">
        <v>1</v>
      </c>
      <c r="E211" s="172">
        <v>1</v>
      </c>
      <c r="F211" s="172">
        <v>20</v>
      </c>
      <c r="G211" s="172"/>
      <c r="H211" s="69"/>
      <c r="I211" s="172"/>
      <c r="J211" s="167"/>
    </row>
    <row r="212" spans="1:10" ht="21.75">
      <c r="A212" s="203">
        <v>151</v>
      </c>
      <c r="B212" s="116" t="s">
        <v>443</v>
      </c>
      <c r="C212" s="51" t="s">
        <v>451</v>
      </c>
      <c r="D212" s="116">
        <v>1</v>
      </c>
      <c r="E212" s="116">
        <v>1</v>
      </c>
      <c r="F212" s="116">
        <v>20</v>
      </c>
      <c r="G212" s="116"/>
      <c r="H212" s="51"/>
      <c r="I212" s="116"/>
      <c r="J212" s="51"/>
    </row>
    <row r="213" spans="1:10" ht="21.75">
      <c r="A213" s="203">
        <v>152</v>
      </c>
      <c r="B213" s="116" t="s">
        <v>444</v>
      </c>
      <c r="C213" s="51" t="s">
        <v>452</v>
      </c>
      <c r="D213" s="116">
        <v>2</v>
      </c>
      <c r="E213" s="116">
        <v>2</v>
      </c>
      <c r="F213" s="116">
        <v>20</v>
      </c>
      <c r="G213" s="116"/>
      <c r="H213" s="51"/>
      <c r="I213" s="116"/>
      <c r="J213" s="51"/>
    </row>
    <row r="214" spans="1:10" ht="21.75">
      <c r="A214" s="203">
        <v>153</v>
      </c>
      <c r="B214" s="116" t="s">
        <v>445</v>
      </c>
      <c r="C214" s="51" t="s">
        <v>1047</v>
      </c>
      <c r="D214" s="116">
        <v>1</v>
      </c>
      <c r="E214" s="116">
        <v>1</v>
      </c>
      <c r="F214" s="116">
        <v>20</v>
      </c>
      <c r="G214" s="116"/>
      <c r="H214" s="51"/>
      <c r="I214" s="116"/>
      <c r="J214" s="51"/>
    </row>
    <row r="215" spans="1:10" ht="21.75">
      <c r="A215" s="203">
        <v>154</v>
      </c>
      <c r="B215" s="116" t="s">
        <v>446</v>
      </c>
      <c r="C215" s="51" t="s">
        <v>454</v>
      </c>
      <c r="D215" s="116">
        <v>1</v>
      </c>
      <c r="E215" s="116">
        <v>1</v>
      </c>
      <c r="F215" s="116">
        <v>20</v>
      </c>
      <c r="G215" s="116"/>
      <c r="H215" s="51"/>
      <c r="I215" s="116"/>
      <c r="J215" s="51"/>
    </row>
    <row r="216" spans="1:10" ht="21.75">
      <c r="A216" s="203">
        <v>155</v>
      </c>
      <c r="B216" s="116" t="s">
        <v>447</v>
      </c>
      <c r="C216" s="51" t="s">
        <v>455</v>
      </c>
      <c r="D216" s="116">
        <v>1</v>
      </c>
      <c r="E216" s="116">
        <v>1</v>
      </c>
      <c r="F216" s="116">
        <v>20</v>
      </c>
      <c r="G216" s="116"/>
      <c r="H216" s="51"/>
      <c r="I216" s="116"/>
      <c r="J216" s="51"/>
    </row>
    <row r="217" spans="1:10" ht="21.75">
      <c r="A217" s="203">
        <v>156</v>
      </c>
      <c r="B217" s="116" t="s">
        <v>1080</v>
      </c>
      <c r="C217" s="51" t="s">
        <v>1082</v>
      </c>
      <c r="D217" s="116">
        <v>1</v>
      </c>
      <c r="E217" s="116">
        <v>1</v>
      </c>
      <c r="F217" s="116">
        <v>20</v>
      </c>
      <c r="G217" s="116"/>
      <c r="H217" s="51"/>
      <c r="I217" s="116"/>
      <c r="J217" s="51"/>
    </row>
    <row r="218" spans="1:10" ht="21.75">
      <c r="A218" s="51"/>
      <c r="B218" s="116"/>
      <c r="C218" s="51"/>
      <c r="D218" s="116"/>
      <c r="E218" s="116"/>
      <c r="F218" s="116"/>
      <c r="G218" s="116"/>
      <c r="H218" s="51"/>
      <c r="I218" s="116"/>
      <c r="J218" s="51"/>
    </row>
    <row r="219" spans="1:10" ht="21.75">
      <c r="A219" s="51"/>
      <c r="B219" s="41"/>
      <c r="C219" s="40" t="s">
        <v>668</v>
      </c>
      <c r="D219" s="41"/>
      <c r="E219" s="41"/>
      <c r="F219" s="116"/>
      <c r="G219" s="116" t="s">
        <v>982</v>
      </c>
      <c r="H219" s="51" t="s">
        <v>951</v>
      </c>
      <c r="I219" s="116">
        <v>50</v>
      </c>
      <c r="J219" s="51"/>
    </row>
    <row r="220" spans="1:10" ht="21.75">
      <c r="A220" s="203">
        <v>157</v>
      </c>
      <c r="B220" s="116" t="s">
        <v>1437</v>
      </c>
      <c r="C220" s="159" t="s">
        <v>1171</v>
      </c>
      <c r="D220" s="116">
        <v>2</v>
      </c>
      <c r="E220" s="116">
        <v>2</v>
      </c>
      <c r="F220" s="116">
        <v>20</v>
      </c>
      <c r="G220" s="116" t="s">
        <v>983</v>
      </c>
      <c r="H220" s="51" t="s">
        <v>950</v>
      </c>
      <c r="I220" s="116" t="s">
        <v>1169</v>
      </c>
      <c r="J220" s="51"/>
    </row>
    <row r="221" spans="1:10" ht="21.75">
      <c r="A221" s="51"/>
      <c r="B221" s="41"/>
      <c r="C221" s="40" t="s">
        <v>668</v>
      </c>
      <c r="D221" s="41"/>
      <c r="E221" s="41"/>
      <c r="F221" s="116"/>
      <c r="G221" s="116" t="s">
        <v>984</v>
      </c>
      <c r="H221" s="51" t="s">
        <v>1338</v>
      </c>
      <c r="I221" s="116">
        <v>50</v>
      </c>
      <c r="J221" s="51"/>
    </row>
    <row r="222" spans="1:10" ht="21.75">
      <c r="A222" s="51"/>
      <c r="B222" s="41"/>
      <c r="C222" s="40" t="s">
        <v>668</v>
      </c>
      <c r="D222" s="41"/>
      <c r="E222" s="41"/>
      <c r="F222" s="116"/>
      <c r="G222" s="116" t="s">
        <v>985</v>
      </c>
      <c r="H222" s="51" t="s">
        <v>1473</v>
      </c>
      <c r="I222" s="116">
        <v>50</v>
      </c>
      <c r="J222" s="116" t="s">
        <v>820</v>
      </c>
    </row>
    <row r="223" spans="1:10" ht="21.75">
      <c r="A223" s="51"/>
      <c r="B223" s="41"/>
      <c r="C223" s="40" t="s">
        <v>668</v>
      </c>
      <c r="D223" s="41"/>
      <c r="E223" s="41"/>
      <c r="F223" s="116"/>
      <c r="G223" s="116" t="s">
        <v>986</v>
      </c>
      <c r="H223" s="51" t="s">
        <v>1474</v>
      </c>
      <c r="I223" s="116">
        <v>30</v>
      </c>
      <c r="J223" s="51"/>
    </row>
    <row r="224" spans="1:10" ht="21.75">
      <c r="A224" s="116">
        <v>158</v>
      </c>
      <c r="B224" s="116" t="s">
        <v>1480</v>
      </c>
      <c r="C224" s="159" t="s">
        <v>1050</v>
      </c>
      <c r="D224" s="116">
        <v>1</v>
      </c>
      <c r="E224" s="116">
        <v>1</v>
      </c>
      <c r="F224" s="116">
        <v>20</v>
      </c>
      <c r="G224" s="116" t="s">
        <v>987</v>
      </c>
      <c r="H224" s="51" t="s">
        <v>948</v>
      </c>
      <c r="I224" s="116">
        <v>30</v>
      </c>
      <c r="J224" s="51"/>
    </row>
    <row r="225" spans="1:10" ht="21.75">
      <c r="A225" s="51"/>
      <c r="B225" s="116"/>
      <c r="C225" s="159"/>
      <c r="D225" s="116"/>
      <c r="E225" s="116"/>
      <c r="F225" s="116"/>
      <c r="G225" s="116"/>
      <c r="H225" s="51"/>
      <c r="I225" s="116"/>
      <c r="J225" s="51"/>
    </row>
    <row r="226" spans="1:10" ht="21.75">
      <c r="A226" s="51"/>
      <c r="B226" s="41"/>
      <c r="C226" s="40" t="s">
        <v>668</v>
      </c>
      <c r="D226" s="41"/>
      <c r="E226" s="41"/>
      <c r="F226" s="116"/>
      <c r="G226" s="116" t="s">
        <v>1101</v>
      </c>
      <c r="H226" s="51" t="s">
        <v>1102</v>
      </c>
      <c r="I226" s="116">
        <v>20</v>
      </c>
      <c r="J226" s="51"/>
    </row>
    <row r="227" spans="1:10" ht="21.75">
      <c r="A227" s="51"/>
      <c r="B227" s="41"/>
      <c r="C227" s="40"/>
      <c r="D227" s="41"/>
      <c r="E227" s="41"/>
      <c r="F227" s="116"/>
      <c r="G227" s="116"/>
      <c r="H227" s="51"/>
      <c r="I227" s="116"/>
      <c r="J227" s="51"/>
    </row>
    <row r="228" spans="1:10" ht="21.75">
      <c r="A228" s="116">
        <v>159</v>
      </c>
      <c r="B228" s="116" t="s">
        <v>576</v>
      </c>
      <c r="C228" s="42" t="s">
        <v>1027</v>
      </c>
      <c r="D228" s="40">
        <v>1</v>
      </c>
      <c r="E228" s="40">
        <v>1</v>
      </c>
      <c r="F228" s="116">
        <v>20</v>
      </c>
      <c r="G228" s="116" t="s">
        <v>1103</v>
      </c>
      <c r="H228" s="51" t="s">
        <v>1104</v>
      </c>
      <c r="I228" s="116">
        <v>64</v>
      </c>
      <c r="J228" s="51"/>
    </row>
    <row r="229" spans="1:10" ht="21.75">
      <c r="A229" s="116">
        <v>160</v>
      </c>
      <c r="B229" s="116" t="s">
        <v>577</v>
      </c>
      <c r="C229" s="42" t="s">
        <v>289</v>
      </c>
      <c r="D229" s="40">
        <v>1</v>
      </c>
      <c r="E229" s="40">
        <v>1</v>
      </c>
      <c r="F229" s="116">
        <v>20</v>
      </c>
      <c r="G229" s="41"/>
      <c r="H229" s="41"/>
      <c r="I229" s="41"/>
      <c r="J229" s="51"/>
    </row>
    <row r="230" spans="1:10" ht="21.75">
      <c r="A230" s="119">
        <v>161</v>
      </c>
      <c r="B230" s="119" t="s">
        <v>578</v>
      </c>
      <c r="C230" s="48" t="s">
        <v>290</v>
      </c>
      <c r="D230" s="45">
        <v>1</v>
      </c>
      <c r="E230" s="45">
        <v>1</v>
      </c>
      <c r="F230" s="119">
        <v>20</v>
      </c>
      <c r="G230" s="44"/>
      <c r="H230" s="44"/>
      <c r="I230" s="44"/>
      <c r="J230" s="120"/>
    </row>
    <row r="231" spans="1:9" ht="21.75">
      <c r="A231" s="262" t="s">
        <v>611</v>
      </c>
      <c r="B231" s="262"/>
      <c r="C231" s="262"/>
      <c r="D231" s="262"/>
      <c r="E231" s="262"/>
      <c r="F231" s="262"/>
      <c r="G231" s="262"/>
      <c r="H231" s="262"/>
      <c r="I231" s="262"/>
    </row>
    <row r="232" spans="1:10" ht="21.75">
      <c r="A232" s="263" t="s">
        <v>490</v>
      </c>
      <c r="B232" s="265" t="s">
        <v>514</v>
      </c>
      <c r="C232" s="258" t="s">
        <v>515</v>
      </c>
      <c r="D232" s="267" t="s">
        <v>606</v>
      </c>
      <c r="E232" s="268"/>
      <c r="F232" s="269"/>
      <c r="G232" s="258" t="s">
        <v>495</v>
      </c>
      <c r="H232" s="258" t="s">
        <v>496</v>
      </c>
      <c r="I232" s="112" t="s">
        <v>607</v>
      </c>
      <c r="J232" s="258" t="s">
        <v>497</v>
      </c>
    </row>
    <row r="233" spans="1:10" ht="21.75">
      <c r="A233" s="264"/>
      <c r="B233" s="266"/>
      <c r="C233" s="259"/>
      <c r="D233" s="113" t="s">
        <v>1017</v>
      </c>
      <c r="E233" s="113" t="s">
        <v>608</v>
      </c>
      <c r="F233" s="113" t="s">
        <v>609</v>
      </c>
      <c r="G233" s="259"/>
      <c r="H233" s="259"/>
      <c r="I233" s="114" t="s">
        <v>610</v>
      </c>
      <c r="J233" s="259"/>
    </row>
    <row r="234" spans="1:10" ht="21.75">
      <c r="A234" s="166">
        <v>162</v>
      </c>
      <c r="B234" s="166" t="s">
        <v>579</v>
      </c>
      <c r="C234" s="39" t="s">
        <v>1042</v>
      </c>
      <c r="D234" s="36">
        <v>3</v>
      </c>
      <c r="E234" s="36">
        <v>3</v>
      </c>
      <c r="F234" s="166">
        <v>20</v>
      </c>
      <c r="G234" s="116" t="s">
        <v>1103</v>
      </c>
      <c r="H234" s="51" t="s">
        <v>767</v>
      </c>
      <c r="I234" s="116">
        <v>64</v>
      </c>
      <c r="J234" s="167"/>
    </row>
    <row r="235" spans="1:10" ht="21.75">
      <c r="A235" s="116">
        <v>163</v>
      </c>
      <c r="B235" s="116" t="s">
        <v>580</v>
      </c>
      <c r="C235" s="42" t="s">
        <v>291</v>
      </c>
      <c r="D235" s="40">
        <v>1</v>
      </c>
      <c r="E235" s="40">
        <v>1</v>
      </c>
      <c r="F235" s="116">
        <v>20</v>
      </c>
      <c r="G235" s="41"/>
      <c r="H235" s="41"/>
      <c r="I235" s="41"/>
      <c r="J235" s="51"/>
    </row>
    <row r="236" spans="1:10" ht="21.75">
      <c r="A236" s="116">
        <v>164</v>
      </c>
      <c r="B236" s="116" t="s">
        <v>581</v>
      </c>
      <c r="C236" s="42" t="s">
        <v>292</v>
      </c>
      <c r="D236" s="40">
        <v>1</v>
      </c>
      <c r="E236" s="40">
        <v>1</v>
      </c>
      <c r="F236" s="116">
        <v>20</v>
      </c>
      <c r="G236" s="41"/>
      <c r="H236" s="41"/>
      <c r="I236" s="41"/>
      <c r="J236" s="51"/>
    </row>
    <row r="237" spans="1:10" ht="21.75">
      <c r="A237" s="116">
        <v>165</v>
      </c>
      <c r="B237" s="116" t="s">
        <v>582</v>
      </c>
      <c r="C237" s="42" t="s">
        <v>734</v>
      </c>
      <c r="D237" s="40">
        <v>10</v>
      </c>
      <c r="E237" s="40">
        <v>10</v>
      </c>
      <c r="F237" s="116">
        <v>20</v>
      </c>
      <c r="G237" s="41"/>
      <c r="H237" s="41"/>
      <c r="I237" s="41"/>
      <c r="J237" s="51"/>
    </row>
    <row r="238" spans="1:10" ht="21.75">
      <c r="A238" s="116">
        <v>166</v>
      </c>
      <c r="B238" s="116" t="s">
        <v>583</v>
      </c>
      <c r="C238" s="42" t="s">
        <v>294</v>
      </c>
      <c r="D238" s="40">
        <v>1</v>
      </c>
      <c r="E238" s="40">
        <v>1</v>
      </c>
      <c r="F238" s="116">
        <v>20</v>
      </c>
      <c r="G238" s="41"/>
      <c r="H238" s="41"/>
      <c r="I238" s="41"/>
      <c r="J238" s="51"/>
    </row>
    <row r="239" spans="1:10" ht="21.75">
      <c r="A239" s="116">
        <v>167</v>
      </c>
      <c r="B239" s="116" t="s">
        <v>584</v>
      </c>
      <c r="C239" s="42" t="s">
        <v>295</v>
      </c>
      <c r="D239" s="40">
        <v>1</v>
      </c>
      <c r="E239" s="40">
        <v>1</v>
      </c>
      <c r="F239" s="116">
        <v>20</v>
      </c>
      <c r="G239" s="41"/>
      <c r="H239" s="41"/>
      <c r="I239" s="41"/>
      <c r="J239" s="51"/>
    </row>
    <row r="240" spans="1:10" ht="21.75">
      <c r="A240" s="116">
        <v>168</v>
      </c>
      <c r="B240" s="116" t="s">
        <v>585</v>
      </c>
      <c r="C240" s="42" t="s">
        <v>296</v>
      </c>
      <c r="D240" s="40">
        <v>1</v>
      </c>
      <c r="E240" s="40">
        <v>1</v>
      </c>
      <c r="F240" s="116">
        <v>20</v>
      </c>
      <c r="G240" s="41"/>
      <c r="H240" s="41"/>
      <c r="I240" s="41"/>
      <c r="J240" s="51"/>
    </row>
    <row r="241" spans="1:10" ht="21.75">
      <c r="A241" s="116">
        <v>169</v>
      </c>
      <c r="B241" s="116" t="s">
        <v>586</v>
      </c>
      <c r="C241" s="42" t="s">
        <v>1168</v>
      </c>
      <c r="D241" s="40">
        <v>2</v>
      </c>
      <c r="E241" s="40">
        <v>2</v>
      </c>
      <c r="F241" s="116">
        <v>20</v>
      </c>
      <c r="G241" s="41"/>
      <c r="H241" s="41"/>
      <c r="I241" s="41"/>
      <c r="J241" s="51"/>
    </row>
    <row r="242" spans="1:10" ht="21.75">
      <c r="A242" s="116">
        <v>170</v>
      </c>
      <c r="B242" s="116" t="s">
        <v>587</v>
      </c>
      <c r="C242" s="41" t="s">
        <v>1081</v>
      </c>
      <c r="D242" s="40">
        <v>2</v>
      </c>
      <c r="E242" s="40">
        <v>2</v>
      </c>
      <c r="F242" s="116">
        <v>20</v>
      </c>
      <c r="G242" s="41"/>
      <c r="H242" s="41"/>
      <c r="I242" s="41"/>
      <c r="J242" s="51"/>
    </row>
    <row r="243" spans="1:10" ht="21.75">
      <c r="A243" s="116">
        <v>171</v>
      </c>
      <c r="B243" s="116" t="s">
        <v>588</v>
      </c>
      <c r="C243" s="41" t="s">
        <v>297</v>
      </c>
      <c r="D243" s="40">
        <v>1</v>
      </c>
      <c r="E243" s="40">
        <v>1</v>
      </c>
      <c r="F243" s="116">
        <v>20</v>
      </c>
      <c r="G243" s="41"/>
      <c r="H243" s="41"/>
      <c r="I243" s="41"/>
      <c r="J243" s="51"/>
    </row>
    <row r="244" spans="1:10" ht="21.75">
      <c r="A244" s="116">
        <v>172</v>
      </c>
      <c r="B244" s="116" t="s">
        <v>589</v>
      </c>
      <c r="C244" s="41" t="s">
        <v>298</v>
      </c>
      <c r="D244" s="40">
        <v>1</v>
      </c>
      <c r="E244" s="40">
        <v>1</v>
      </c>
      <c r="F244" s="116">
        <v>20</v>
      </c>
      <c r="G244" s="41"/>
      <c r="H244" s="41"/>
      <c r="I244" s="41"/>
      <c r="J244" s="51"/>
    </row>
    <row r="245" spans="1:10" ht="21.75">
      <c r="A245" s="116">
        <v>173</v>
      </c>
      <c r="B245" s="116" t="s">
        <v>590</v>
      </c>
      <c r="C245" s="41" t="s">
        <v>1271</v>
      </c>
      <c r="D245" s="40">
        <v>1</v>
      </c>
      <c r="E245" s="40">
        <v>1</v>
      </c>
      <c r="F245" s="116">
        <v>20</v>
      </c>
      <c r="G245" s="41"/>
      <c r="H245" s="41"/>
      <c r="I245" s="41"/>
      <c r="J245" s="51"/>
    </row>
    <row r="246" spans="1:10" ht="21.75">
      <c r="A246" s="116">
        <v>174</v>
      </c>
      <c r="B246" s="116" t="s">
        <v>591</v>
      </c>
      <c r="C246" s="41" t="s">
        <v>299</v>
      </c>
      <c r="D246" s="40">
        <v>1</v>
      </c>
      <c r="E246" s="40">
        <v>1</v>
      </c>
      <c r="F246" s="116">
        <v>20</v>
      </c>
      <c r="G246" s="41"/>
      <c r="H246" s="41"/>
      <c r="I246" s="41"/>
      <c r="J246" s="51"/>
    </row>
    <row r="247" spans="1:10" ht="21.75">
      <c r="A247" s="116">
        <v>175</v>
      </c>
      <c r="B247" s="116" t="s">
        <v>592</v>
      </c>
      <c r="C247" s="41" t="s">
        <v>300</v>
      </c>
      <c r="D247" s="40">
        <v>1</v>
      </c>
      <c r="E247" s="40">
        <v>1</v>
      </c>
      <c r="F247" s="116">
        <v>20</v>
      </c>
      <c r="G247" s="41"/>
      <c r="H247" s="41"/>
      <c r="I247" s="41"/>
      <c r="J247" s="51"/>
    </row>
    <row r="248" spans="1:10" ht="21.75">
      <c r="A248" s="116">
        <v>176</v>
      </c>
      <c r="B248" s="116" t="s">
        <v>593</v>
      </c>
      <c r="C248" s="42" t="s">
        <v>308</v>
      </c>
      <c r="D248" s="40">
        <v>1</v>
      </c>
      <c r="E248" s="40">
        <v>1</v>
      </c>
      <c r="F248" s="116">
        <v>20</v>
      </c>
      <c r="G248" s="41"/>
      <c r="H248" s="41"/>
      <c r="I248" s="41"/>
      <c r="J248" s="51"/>
    </row>
    <row r="249" spans="1:10" ht="21.75">
      <c r="A249" s="116">
        <v>177</v>
      </c>
      <c r="B249" s="116" t="s">
        <v>594</v>
      </c>
      <c r="C249" s="41" t="s">
        <v>309</v>
      </c>
      <c r="D249" s="40">
        <v>1</v>
      </c>
      <c r="E249" s="40">
        <v>1</v>
      </c>
      <c r="F249" s="116">
        <v>20</v>
      </c>
      <c r="G249" s="41"/>
      <c r="H249" s="41"/>
      <c r="I249" s="41"/>
      <c r="J249" s="51"/>
    </row>
    <row r="250" spans="1:10" ht="21.75">
      <c r="A250" s="116">
        <v>178</v>
      </c>
      <c r="B250" s="116" t="s">
        <v>595</v>
      </c>
      <c r="C250" s="41" t="s">
        <v>311</v>
      </c>
      <c r="D250" s="40">
        <v>1</v>
      </c>
      <c r="E250" s="40">
        <v>1</v>
      </c>
      <c r="F250" s="116">
        <v>20</v>
      </c>
      <c r="G250" s="41"/>
      <c r="H250" s="41"/>
      <c r="I250" s="41"/>
      <c r="J250" s="51"/>
    </row>
    <row r="251" spans="1:10" ht="21.75">
      <c r="A251" s="116">
        <v>179</v>
      </c>
      <c r="B251" s="116" t="s">
        <v>596</v>
      </c>
      <c r="C251" s="41" t="s">
        <v>310</v>
      </c>
      <c r="D251" s="178">
        <v>1</v>
      </c>
      <c r="E251" s="178">
        <v>1</v>
      </c>
      <c r="F251" s="116">
        <v>20</v>
      </c>
      <c r="G251" s="41"/>
      <c r="H251" s="41"/>
      <c r="I251" s="41"/>
      <c r="J251" s="51"/>
    </row>
    <row r="252" spans="1:10" ht="21.75">
      <c r="A252" s="116">
        <v>180</v>
      </c>
      <c r="B252" s="116" t="s">
        <v>597</v>
      </c>
      <c r="C252" s="41" t="s">
        <v>301</v>
      </c>
      <c r="D252" s="40">
        <v>1</v>
      </c>
      <c r="E252" s="40">
        <v>1</v>
      </c>
      <c r="F252" s="116">
        <v>20</v>
      </c>
      <c r="G252" s="41"/>
      <c r="H252" s="41"/>
      <c r="I252" s="41"/>
      <c r="J252" s="51"/>
    </row>
    <row r="253" spans="1:10" ht="21.75">
      <c r="A253" s="119">
        <v>181</v>
      </c>
      <c r="B253" s="119" t="s">
        <v>598</v>
      </c>
      <c r="C253" s="44" t="s">
        <v>302</v>
      </c>
      <c r="D253" s="45">
        <v>1</v>
      </c>
      <c r="E253" s="45">
        <v>1</v>
      </c>
      <c r="F253" s="119">
        <v>20</v>
      </c>
      <c r="G253" s="44"/>
      <c r="H253" s="44"/>
      <c r="I253" s="44"/>
      <c r="J253" s="120"/>
    </row>
    <row r="254" spans="1:9" ht="21.75">
      <c r="A254" s="262" t="s">
        <v>611</v>
      </c>
      <c r="B254" s="262"/>
      <c r="C254" s="262"/>
      <c r="D254" s="262"/>
      <c r="E254" s="262"/>
      <c r="F254" s="262"/>
      <c r="G254" s="262"/>
      <c r="H254" s="262"/>
      <c r="I254" s="262"/>
    </row>
    <row r="255" spans="1:10" ht="21.75">
      <c r="A255" s="263" t="s">
        <v>490</v>
      </c>
      <c r="B255" s="265" t="s">
        <v>514</v>
      </c>
      <c r="C255" s="258" t="s">
        <v>515</v>
      </c>
      <c r="D255" s="267" t="s">
        <v>606</v>
      </c>
      <c r="E255" s="268"/>
      <c r="F255" s="269"/>
      <c r="G255" s="258" t="s">
        <v>495</v>
      </c>
      <c r="H255" s="258" t="s">
        <v>496</v>
      </c>
      <c r="I255" s="112" t="s">
        <v>607</v>
      </c>
      <c r="J255" s="258" t="s">
        <v>497</v>
      </c>
    </row>
    <row r="256" spans="1:10" ht="21.75">
      <c r="A256" s="264"/>
      <c r="B256" s="266"/>
      <c r="C256" s="259"/>
      <c r="D256" s="113" t="s">
        <v>1017</v>
      </c>
      <c r="E256" s="113" t="s">
        <v>608</v>
      </c>
      <c r="F256" s="113" t="s">
        <v>609</v>
      </c>
      <c r="G256" s="259"/>
      <c r="H256" s="259"/>
      <c r="I256" s="114" t="s">
        <v>610</v>
      </c>
      <c r="J256" s="259"/>
    </row>
    <row r="257" spans="1:10" ht="21.75">
      <c r="A257" s="166">
        <v>182</v>
      </c>
      <c r="B257" s="166" t="s">
        <v>599</v>
      </c>
      <c r="C257" s="37" t="s">
        <v>303</v>
      </c>
      <c r="D257" s="36">
        <v>1</v>
      </c>
      <c r="E257" s="36">
        <v>1</v>
      </c>
      <c r="F257" s="166">
        <v>20</v>
      </c>
      <c r="G257" s="166" t="s">
        <v>1103</v>
      </c>
      <c r="H257" s="167" t="s">
        <v>767</v>
      </c>
      <c r="I257" s="166">
        <v>64</v>
      </c>
      <c r="J257" s="167"/>
    </row>
    <row r="258" spans="1:10" ht="21.75">
      <c r="A258" s="116">
        <v>183</v>
      </c>
      <c r="B258" s="116" t="s">
        <v>600</v>
      </c>
      <c r="C258" s="41" t="s">
        <v>304</v>
      </c>
      <c r="D258" s="40">
        <v>1</v>
      </c>
      <c r="E258" s="40">
        <v>1</v>
      </c>
      <c r="F258" s="116">
        <v>20</v>
      </c>
      <c r="G258" s="41"/>
      <c r="H258" s="41"/>
      <c r="I258" s="41"/>
      <c r="J258" s="51"/>
    </row>
    <row r="259" spans="1:10" ht="21.75">
      <c r="A259" s="116">
        <v>184</v>
      </c>
      <c r="B259" s="116" t="s">
        <v>601</v>
      </c>
      <c r="C259" s="41" t="s">
        <v>305</v>
      </c>
      <c r="D259" s="40">
        <v>1</v>
      </c>
      <c r="E259" s="40">
        <v>1</v>
      </c>
      <c r="F259" s="116">
        <v>20</v>
      </c>
      <c r="G259" s="41"/>
      <c r="H259" s="41"/>
      <c r="I259" s="41"/>
      <c r="J259" s="51"/>
    </row>
    <row r="260" spans="1:10" ht="21.75">
      <c r="A260" s="116">
        <v>185</v>
      </c>
      <c r="B260" s="116" t="s">
        <v>602</v>
      </c>
      <c r="C260" s="41" t="s">
        <v>306</v>
      </c>
      <c r="D260" s="40">
        <v>1</v>
      </c>
      <c r="E260" s="40">
        <v>1</v>
      </c>
      <c r="F260" s="116">
        <v>20</v>
      </c>
      <c r="G260" s="41"/>
      <c r="H260" s="41"/>
      <c r="I260" s="41"/>
      <c r="J260" s="51"/>
    </row>
    <row r="261" spans="1:10" ht="21.75">
      <c r="A261" s="116">
        <v>186</v>
      </c>
      <c r="B261" s="116" t="s">
        <v>603</v>
      </c>
      <c r="C261" s="41" t="s">
        <v>307</v>
      </c>
      <c r="D261" s="40">
        <v>1</v>
      </c>
      <c r="E261" s="40">
        <v>1</v>
      </c>
      <c r="F261" s="116">
        <v>20</v>
      </c>
      <c r="G261" s="41"/>
      <c r="H261" s="41"/>
      <c r="I261" s="41"/>
      <c r="J261" s="51"/>
    </row>
    <row r="262" spans="1:10" ht="21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</row>
    <row r="263" spans="1:10" ht="21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</row>
    <row r="264" spans="1:10" ht="21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</row>
    <row r="265" spans="1:10" ht="21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</row>
    <row r="266" spans="1:10" ht="21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</row>
    <row r="267" spans="1:10" ht="21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</row>
    <row r="268" spans="1:10" ht="21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</row>
    <row r="269" spans="1:10" ht="21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</row>
    <row r="270" spans="1:10" ht="21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</row>
    <row r="271" spans="1:10" ht="21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</row>
    <row r="272" spans="1:10" ht="21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</row>
    <row r="273" spans="1:10" ht="21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</row>
    <row r="274" spans="1:10" ht="21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ht="21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21.75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</row>
  </sheetData>
  <mergeCells count="98">
    <mergeCell ref="J232:J233"/>
    <mergeCell ref="A254:I254"/>
    <mergeCell ref="A255:A256"/>
    <mergeCell ref="B255:B256"/>
    <mergeCell ref="C255:C256"/>
    <mergeCell ref="D255:F255"/>
    <mergeCell ref="G255:G256"/>
    <mergeCell ref="H255:H256"/>
    <mergeCell ref="J255:J256"/>
    <mergeCell ref="A231:I231"/>
    <mergeCell ref="A232:A233"/>
    <mergeCell ref="B232:B233"/>
    <mergeCell ref="C232:C233"/>
    <mergeCell ref="D232:F232"/>
    <mergeCell ref="G232:G233"/>
    <mergeCell ref="H232:H233"/>
    <mergeCell ref="J186:J187"/>
    <mergeCell ref="A208:I208"/>
    <mergeCell ref="A209:A210"/>
    <mergeCell ref="B209:B210"/>
    <mergeCell ref="C209:C210"/>
    <mergeCell ref="D209:F209"/>
    <mergeCell ref="G209:G210"/>
    <mergeCell ref="H209:H210"/>
    <mergeCell ref="J209:J210"/>
    <mergeCell ref="A185:I185"/>
    <mergeCell ref="A186:A187"/>
    <mergeCell ref="B186:B187"/>
    <mergeCell ref="C186:C187"/>
    <mergeCell ref="D186:F186"/>
    <mergeCell ref="G186:G187"/>
    <mergeCell ref="H186:H187"/>
    <mergeCell ref="A24:I24"/>
    <mergeCell ref="A25:A26"/>
    <mergeCell ref="B25:B26"/>
    <mergeCell ref="C25:C26"/>
    <mergeCell ref="D25:F25"/>
    <mergeCell ref="G25:G26"/>
    <mergeCell ref="H25:H26"/>
    <mergeCell ref="J25:J26"/>
    <mergeCell ref="A47:I47"/>
    <mergeCell ref="A48:A49"/>
    <mergeCell ref="B48:B49"/>
    <mergeCell ref="C48:C49"/>
    <mergeCell ref="D48:F48"/>
    <mergeCell ref="G48:G49"/>
    <mergeCell ref="H48:H49"/>
    <mergeCell ref="J48:J49"/>
    <mergeCell ref="A70:I70"/>
    <mergeCell ref="A71:A72"/>
    <mergeCell ref="B71:B72"/>
    <mergeCell ref="C71:C72"/>
    <mergeCell ref="D71:F71"/>
    <mergeCell ref="G71:G72"/>
    <mergeCell ref="H71:H72"/>
    <mergeCell ref="J71:J72"/>
    <mergeCell ref="A93:I93"/>
    <mergeCell ref="A94:A95"/>
    <mergeCell ref="B94:B95"/>
    <mergeCell ref="C94:C95"/>
    <mergeCell ref="D94:F94"/>
    <mergeCell ref="G94:G95"/>
    <mergeCell ref="H94:H95"/>
    <mergeCell ref="J94:J95"/>
    <mergeCell ref="J140:J141"/>
    <mergeCell ref="A116:I116"/>
    <mergeCell ref="A117:A118"/>
    <mergeCell ref="B117:B118"/>
    <mergeCell ref="C117:C118"/>
    <mergeCell ref="D117:F117"/>
    <mergeCell ref="G117:G118"/>
    <mergeCell ref="H117:H118"/>
    <mergeCell ref="A139:I139"/>
    <mergeCell ref="A140:A141"/>
    <mergeCell ref="B140:B141"/>
    <mergeCell ref="C140:C141"/>
    <mergeCell ref="D140:F140"/>
    <mergeCell ref="G140:G141"/>
    <mergeCell ref="H140:H141"/>
    <mergeCell ref="J4:J5"/>
    <mergeCell ref="A162:I162"/>
    <mergeCell ref="A163:A164"/>
    <mergeCell ref="B163:B164"/>
    <mergeCell ref="C163:C164"/>
    <mergeCell ref="D163:F163"/>
    <mergeCell ref="G163:G164"/>
    <mergeCell ref="H163:H164"/>
    <mergeCell ref="J163:J164"/>
    <mergeCell ref="J117:J118"/>
    <mergeCell ref="A1:I1"/>
    <mergeCell ref="A2:I2"/>
    <mergeCell ref="A3:I3"/>
    <mergeCell ref="A4:A5"/>
    <mergeCell ref="B4:B5"/>
    <mergeCell ref="C4:C5"/>
    <mergeCell ref="D4:F4"/>
    <mergeCell ref="G4:G5"/>
    <mergeCell ref="H4:H5"/>
  </mergeCells>
  <printOptions horizontalCentered="1"/>
  <pageMargins left="0.35433070866141736" right="0.35433070866141736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6"/>
  <sheetViews>
    <sheetView zoomScale="75" zoomScaleNormal="75" workbookViewId="0" topLeftCell="C255">
      <selection activeCell="H261" sqref="H261"/>
    </sheetView>
  </sheetViews>
  <sheetFormatPr defaultColWidth="9.140625" defaultRowHeight="21.75"/>
  <cols>
    <col min="1" max="1" width="6.421875" style="30" customWidth="1"/>
    <col min="2" max="2" width="9.57421875" style="30" customWidth="1"/>
    <col min="3" max="3" width="43.28125" style="30" customWidth="1"/>
    <col min="4" max="4" width="10.57421875" style="30" customWidth="1"/>
    <col min="5" max="5" width="10.7109375" style="30" customWidth="1"/>
    <col min="6" max="6" width="43.28125" style="30" customWidth="1"/>
    <col min="7" max="7" width="9.7109375" style="30" customWidth="1"/>
    <col min="8" max="8" width="11.7109375" style="30" customWidth="1"/>
    <col min="9" max="16384" width="9.140625" style="30" customWidth="1"/>
  </cols>
  <sheetData>
    <row r="1" spans="1:8" ht="26.25">
      <c r="A1" s="240" t="s">
        <v>749</v>
      </c>
      <c r="B1" s="240"/>
      <c r="C1" s="240"/>
      <c r="D1" s="240"/>
      <c r="E1" s="240"/>
      <c r="F1" s="240"/>
      <c r="G1" s="240"/>
      <c r="H1" s="31" t="s">
        <v>750</v>
      </c>
    </row>
    <row r="2" spans="1:8" ht="21.75">
      <c r="A2" s="294" t="s">
        <v>635</v>
      </c>
      <c r="B2" s="294"/>
      <c r="C2" s="294"/>
      <c r="D2" s="294"/>
      <c r="E2" s="294"/>
      <c r="F2" s="294"/>
      <c r="G2" s="294"/>
      <c r="H2" s="187"/>
    </row>
    <row r="3" spans="1:8" ht="21.75">
      <c r="A3" s="262" t="s">
        <v>694</v>
      </c>
      <c r="B3" s="262"/>
      <c r="C3" s="262"/>
      <c r="D3" s="262"/>
      <c r="E3" s="262"/>
      <c r="F3" s="262"/>
      <c r="G3" s="262"/>
      <c r="H3" s="111"/>
    </row>
    <row r="4" spans="1:8" ht="21.75">
      <c r="A4" s="244" t="s">
        <v>490</v>
      </c>
      <c r="B4" s="244" t="s">
        <v>495</v>
      </c>
      <c r="C4" s="244" t="s">
        <v>751</v>
      </c>
      <c r="D4" s="152" t="s">
        <v>752</v>
      </c>
      <c r="E4" s="244" t="s">
        <v>834</v>
      </c>
      <c r="F4" s="244" t="s">
        <v>515</v>
      </c>
      <c r="G4" s="67" t="s">
        <v>516</v>
      </c>
      <c r="H4" s="244" t="s">
        <v>836</v>
      </c>
    </row>
    <row r="5" spans="1:8" ht="21.75">
      <c r="A5" s="245"/>
      <c r="B5" s="245"/>
      <c r="C5" s="245"/>
      <c r="D5" s="153" t="s">
        <v>753</v>
      </c>
      <c r="E5" s="245"/>
      <c r="F5" s="245"/>
      <c r="G5" s="96" t="s">
        <v>608</v>
      </c>
      <c r="H5" s="245"/>
    </row>
    <row r="6" spans="1:8" ht="21.75">
      <c r="A6" s="70">
        <v>1</v>
      </c>
      <c r="B6" s="70" t="s">
        <v>952</v>
      </c>
      <c r="C6" s="71" t="s">
        <v>1015</v>
      </c>
      <c r="D6" s="70">
        <v>64</v>
      </c>
      <c r="E6" s="70" t="s">
        <v>1443</v>
      </c>
      <c r="F6" s="93" t="s">
        <v>1027</v>
      </c>
      <c r="G6" s="70">
        <v>15</v>
      </c>
      <c r="H6" s="158">
        <v>60000</v>
      </c>
    </row>
    <row r="7" spans="1:8" ht="21.75">
      <c r="A7" s="116"/>
      <c r="B7" s="116"/>
      <c r="C7" s="51"/>
      <c r="D7" s="116"/>
      <c r="E7" s="116" t="s">
        <v>1444</v>
      </c>
      <c r="F7" s="159" t="s">
        <v>1174</v>
      </c>
      <c r="G7" s="116">
        <v>1</v>
      </c>
      <c r="H7" s="160">
        <v>15000</v>
      </c>
    </row>
    <row r="8" spans="1:8" ht="21.75">
      <c r="A8" s="116"/>
      <c r="B8" s="116"/>
      <c r="C8" s="51"/>
      <c r="D8" s="116"/>
      <c r="E8" s="116" t="s">
        <v>1445</v>
      </c>
      <c r="F8" s="159" t="s">
        <v>1175</v>
      </c>
      <c r="G8" s="116">
        <v>1</v>
      </c>
      <c r="H8" s="160">
        <v>25000</v>
      </c>
    </row>
    <row r="9" spans="1:8" ht="21.75">
      <c r="A9" s="116"/>
      <c r="B9" s="116"/>
      <c r="C9" s="51"/>
      <c r="D9" s="116"/>
      <c r="E9" s="116" t="s">
        <v>1446</v>
      </c>
      <c r="F9" s="51" t="s">
        <v>1176</v>
      </c>
      <c r="G9" s="116">
        <v>6</v>
      </c>
      <c r="H9" s="160">
        <v>15000</v>
      </c>
    </row>
    <row r="10" spans="1:8" ht="21.75">
      <c r="A10" s="116"/>
      <c r="B10" s="116"/>
      <c r="C10" s="51"/>
      <c r="D10" s="116"/>
      <c r="E10" s="116"/>
      <c r="F10" s="51"/>
      <c r="G10" s="116"/>
      <c r="H10" s="160"/>
    </row>
    <row r="11" spans="1:8" ht="21.75">
      <c r="A11" s="116">
        <v>2</v>
      </c>
      <c r="B11" s="116" t="s">
        <v>953</v>
      </c>
      <c r="C11" s="51" t="s">
        <v>1337</v>
      </c>
      <c r="D11" s="116">
        <v>64</v>
      </c>
      <c r="E11" s="116" t="s">
        <v>1179</v>
      </c>
      <c r="F11" s="51" t="s">
        <v>1042</v>
      </c>
      <c r="G11" s="116">
        <v>5</v>
      </c>
      <c r="H11" s="160">
        <v>50000</v>
      </c>
    </row>
    <row r="12" spans="1:8" ht="21.75">
      <c r="A12" s="116"/>
      <c r="B12" s="116"/>
      <c r="C12" s="51"/>
      <c r="D12" s="116"/>
      <c r="E12" s="116" t="s">
        <v>1180</v>
      </c>
      <c r="F12" s="51" t="s">
        <v>1043</v>
      </c>
      <c r="G12" s="116">
        <v>1</v>
      </c>
      <c r="H12" s="160">
        <v>20000</v>
      </c>
    </row>
    <row r="13" spans="1:8" ht="21.75">
      <c r="A13" s="116"/>
      <c r="B13" s="116"/>
      <c r="C13" s="51"/>
      <c r="D13" s="116"/>
      <c r="E13" s="116" t="s">
        <v>1181</v>
      </c>
      <c r="F13" s="51" t="s">
        <v>1044</v>
      </c>
      <c r="G13" s="116">
        <v>1</v>
      </c>
      <c r="H13" s="160">
        <v>20000</v>
      </c>
    </row>
    <row r="14" spans="1:8" ht="21.75">
      <c r="A14" s="116"/>
      <c r="B14" s="116"/>
      <c r="C14" s="51"/>
      <c r="D14" s="116"/>
      <c r="E14" s="116" t="s">
        <v>1182</v>
      </c>
      <c r="F14" s="51" t="s">
        <v>1045</v>
      </c>
      <c r="G14" s="116">
        <v>1</v>
      </c>
      <c r="H14" s="160">
        <v>6000</v>
      </c>
    </row>
    <row r="15" spans="1:8" ht="21.75">
      <c r="A15" s="116"/>
      <c r="B15" s="116"/>
      <c r="C15" s="51"/>
      <c r="D15" s="116"/>
      <c r="E15" s="116" t="s">
        <v>1183</v>
      </c>
      <c r="F15" s="51" t="s">
        <v>1027</v>
      </c>
      <c r="G15" s="116">
        <v>1</v>
      </c>
      <c r="H15" s="160">
        <v>4000</v>
      </c>
    </row>
    <row r="16" spans="1:8" ht="21.75">
      <c r="A16" s="116"/>
      <c r="B16" s="116"/>
      <c r="C16" s="51"/>
      <c r="D16" s="116"/>
      <c r="E16" s="116" t="s">
        <v>1089</v>
      </c>
      <c r="F16" s="51" t="s">
        <v>1091</v>
      </c>
      <c r="G16" s="116">
        <v>1</v>
      </c>
      <c r="H16" s="160">
        <v>50000</v>
      </c>
    </row>
    <row r="17" spans="1:8" ht="21.75">
      <c r="A17" s="116"/>
      <c r="B17" s="116"/>
      <c r="C17" s="51"/>
      <c r="D17" s="116"/>
      <c r="E17" s="116" t="s">
        <v>1090</v>
      </c>
      <c r="F17" s="51" t="s">
        <v>214</v>
      </c>
      <c r="G17" s="116">
        <v>1</v>
      </c>
      <c r="H17" s="160">
        <v>220000</v>
      </c>
    </row>
    <row r="18" spans="1:8" ht="21.75">
      <c r="A18" s="116"/>
      <c r="B18" s="116"/>
      <c r="C18" s="51"/>
      <c r="D18" s="116"/>
      <c r="E18" s="40"/>
      <c r="F18" s="42"/>
      <c r="G18" s="40"/>
      <c r="H18" s="188"/>
    </row>
    <row r="19" spans="1:8" ht="21.75">
      <c r="A19" s="116">
        <v>3</v>
      </c>
      <c r="B19" s="116" t="s">
        <v>954</v>
      </c>
      <c r="C19" s="51" t="s">
        <v>932</v>
      </c>
      <c r="D19" s="116">
        <v>64</v>
      </c>
      <c r="E19" s="116" t="s">
        <v>1195</v>
      </c>
      <c r="F19" s="159" t="s">
        <v>1229</v>
      </c>
      <c r="G19" s="116">
        <v>1</v>
      </c>
      <c r="H19" s="161">
        <v>30000</v>
      </c>
    </row>
    <row r="20" spans="1:8" ht="21.75">
      <c r="A20" s="116"/>
      <c r="B20" s="116"/>
      <c r="C20" s="51"/>
      <c r="D20" s="116"/>
      <c r="E20" s="116" t="s">
        <v>1362</v>
      </c>
      <c r="F20" s="159" t="s">
        <v>1287</v>
      </c>
      <c r="G20" s="116">
        <v>1</v>
      </c>
      <c r="H20" s="161">
        <v>1800</v>
      </c>
    </row>
    <row r="21" spans="1:8" ht="21.75">
      <c r="A21" s="116"/>
      <c r="B21" s="116"/>
      <c r="C21" s="51"/>
      <c r="D21" s="116"/>
      <c r="E21" s="116" t="s">
        <v>1363</v>
      </c>
      <c r="F21" s="51" t="s">
        <v>1288</v>
      </c>
      <c r="G21" s="116">
        <v>1</v>
      </c>
      <c r="H21" s="160">
        <v>800</v>
      </c>
    </row>
    <row r="22" spans="1:8" ht="21.75">
      <c r="A22" s="119"/>
      <c r="B22" s="119"/>
      <c r="C22" s="120"/>
      <c r="D22" s="119"/>
      <c r="E22" s="119" t="s">
        <v>1364</v>
      </c>
      <c r="F22" s="120" t="s">
        <v>1230</v>
      </c>
      <c r="G22" s="119">
        <v>1</v>
      </c>
      <c r="H22" s="162">
        <v>800</v>
      </c>
    </row>
    <row r="23" spans="1:8" ht="26.25">
      <c r="A23" s="240"/>
      <c r="B23" s="240"/>
      <c r="C23" s="240"/>
      <c r="D23" s="240"/>
      <c r="E23" s="240"/>
      <c r="F23" s="240"/>
      <c r="G23" s="240"/>
      <c r="H23" s="31" t="s">
        <v>755</v>
      </c>
    </row>
    <row r="24" spans="1:8" ht="21.75">
      <c r="A24" s="262" t="s">
        <v>694</v>
      </c>
      <c r="B24" s="262"/>
      <c r="C24" s="262"/>
      <c r="D24" s="262"/>
      <c r="E24" s="262"/>
      <c r="F24" s="262"/>
      <c r="G24" s="262"/>
      <c r="H24" s="111"/>
    </row>
    <row r="25" spans="1:8" ht="21.75">
      <c r="A25" s="244" t="s">
        <v>490</v>
      </c>
      <c r="B25" s="244" t="s">
        <v>495</v>
      </c>
      <c r="C25" s="244" t="s">
        <v>751</v>
      </c>
      <c r="D25" s="152" t="s">
        <v>752</v>
      </c>
      <c r="E25" s="244" t="s">
        <v>834</v>
      </c>
      <c r="F25" s="244" t="s">
        <v>515</v>
      </c>
      <c r="G25" s="67" t="s">
        <v>516</v>
      </c>
      <c r="H25" s="244" t="s">
        <v>836</v>
      </c>
    </row>
    <row r="26" spans="1:8" ht="21.75">
      <c r="A26" s="245"/>
      <c r="B26" s="245"/>
      <c r="C26" s="245"/>
      <c r="D26" s="153" t="s">
        <v>753</v>
      </c>
      <c r="E26" s="245"/>
      <c r="F26" s="245"/>
      <c r="G26" s="96" t="s">
        <v>608</v>
      </c>
      <c r="H26" s="245"/>
    </row>
    <row r="27" spans="1:8" ht="21.75">
      <c r="A27" s="115">
        <v>3</v>
      </c>
      <c r="B27" s="115" t="s">
        <v>954</v>
      </c>
      <c r="C27" s="118" t="s">
        <v>756</v>
      </c>
      <c r="D27" s="115">
        <v>64</v>
      </c>
      <c r="E27" s="172" t="s">
        <v>1365</v>
      </c>
      <c r="F27" s="69" t="s">
        <v>1231</v>
      </c>
      <c r="G27" s="172">
        <v>1</v>
      </c>
      <c r="H27" s="173">
        <v>2000</v>
      </c>
    </row>
    <row r="28" spans="1:8" ht="21.75">
      <c r="A28" s="116"/>
      <c r="B28" s="116"/>
      <c r="C28" s="51"/>
      <c r="D28" s="116"/>
      <c r="E28" s="116" t="s">
        <v>1366</v>
      </c>
      <c r="F28" s="51" t="s">
        <v>1232</v>
      </c>
      <c r="G28" s="116">
        <v>1</v>
      </c>
      <c r="H28" s="160">
        <v>800</v>
      </c>
    </row>
    <row r="29" spans="1:8" ht="21.75">
      <c r="A29" s="116"/>
      <c r="B29" s="116"/>
      <c r="C29" s="51"/>
      <c r="D29" s="116"/>
      <c r="E29" s="116" t="s">
        <v>1368</v>
      </c>
      <c r="F29" s="51" t="s">
        <v>1233</v>
      </c>
      <c r="G29" s="116">
        <v>1</v>
      </c>
      <c r="H29" s="160">
        <v>10000</v>
      </c>
    </row>
    <row r="30" spans="1:8" ht="21.75">
      <c r="A30" s="116"/>
      <c r="B30" s="116"/>
      <c r="C30" s="51"/>
      <c r="D30" s="116"/>
      <c r="E30" s="116" t="s">
        <v>1369</v>
      </c>
      <c r="F30" s="51" t="s">
        <v>1058</v>
      </c>
      <c r="G30" s="116">
        <v>1</v>
      </c>
      <c r="H30" s="160">
        <v>1200</v>
      </c>
    </row>
    <row r="31" spans="1:8" ht="21.75">
      <c r="A31" s="116"/>
      <c r="B31" s="116"/>
      <c r="C31" s="51"/>
      <c r="D31" s="116"/>
      <c r="E31" s="116" t="s">
        <v>1370</v>
      </c>
      <c r="F31" s="51" t="s">
        <v>1234</v>
      </c>
      <c r="G31" s="116">
        <v>1</v>
      </c>
      <c r="H31" s="160">
        <v>20000</v>
      </c>
    </row>
    <row r="32" spans="1:8" ht="21.75">
      <c r="A32" s="116"/>
      <c r="B32" s="116"/>
      <c r="C32" s="51"/>
      <c r="D32" s="116"/>
      <c r="E32" s="116" t="s">
        <v>1371</v>
      </c>
      <c r="F32" s="51" t="s">
        <v>1235</v>
      </c>
      <c r="G32" s="116">
        <v>1</v>
      </c>
      <c r="H32" s="160">
        <v>6000</v>
      </c>
    </row>
    <row r="33" spans="1:8" ht="21.75">
      <c r="A33" s="116"/>
      <c r="B33" s="116"/>
      <c r="C33" s="51"/>
      <c r="D33" s="116"/>
      <c r="E33" s="116" t="s">
        <v>1372</v>
      </c>
      <c r="F33" s="51" t="s">
        <v>1236</v>
      </c>
      <c r="G33" s="116">
        <v>6</v>
      </c>
      <c r="H33" s="160">
        <v>3220</v>
      </c>
    </row>
    <row r="34" spans="1:8" ht="21.75">
      <c r="A34" s="116"/>
      <c r="B34" s="116"/>
      <c r="C34" s="51"/>
      <c r="D34" s="116"/>
      <c r="E34" s="116" t="s">
        <v>1373</v>
      </c>
      <c r="F34" s="159" t="s">
        <v>1049</v>
      </c>
      <c r="G34" s="116">
        <v>7</v>
      </c>
      <c r="H34" s="161">
        <v>7050</v>
      </c>
    </row>
    <row r="35" spans="1:8" ht="21.75">
      <c r="A35" s="116"/>
      <c r="B35" s="116"/>
      <c r="C35" s="51"/>
      <c r="D35" s="116"/>
      <c r="E35" s="116" t="s">
        <v>1374</v>
      </c>
      <c r="F35" s="51" t="s">
        <v>1250</v>
      </c>
      <c r="G35" s="116">
        <v>10</v>
      </c>
      <c r="H35" s="160">
        <v>80000</v>
      </c>
    </row>
    <row r="36" spans="1:8" ht="21.75">
      <c r="A36" s="116"/>
      <c r="B36" s="116"/>
      <c r="C36" s="51"/>
      <c r="D36" s="116"/>
      <c r="E36" s="116" t="s">
        <v>1375</v>
      </c>
      <c r="F36" s="51" t="s">
        <v>215</v>
      </c>
      <c r="G36" s="116">
        <v>1</v>
      </c>
      <c r="H36" s="160">
        <v>35000</v>
      </c>
    </row>
    <row r="37" spans="1:8" ht="21.75">
      <c r="A37" s="116"/>
      <c r="B37" s="116"/>
      <c r="C37" s="51"/>
      <c r="D37" s="116"/>
      <c r="E37" s="116" t="s">
        <v>1376</v>
      </c>
      <c r="F37" s="51" t="s">
        <v>1290</v>
      </c>
      <c r="G37" s="116">
        <v>20</v>
      </c>
      <c r="H37" s="160">
        <v>10000</v>
      </c>
    </row>
    <row r="38" spans="1:8" ht="21.75">
      <c r="A38" s="116"/>
      <c r="B38" s="116"/>
      <c r="C38" s="51"/>
      <c r="D38" s="116"/>
      <c r="E38" s="116" t="s">
        <v>1377</v>
      </c>
      <c r="F38" s="51" t="s">
        <v>1251</v>
      </c>
      <c r="G38" s="116">
        <v>4</v>
      </c>
      <c r="H38" s="160">
        <v>21500</v>
      </c>
    </row>
    <row r="39" spans="1:8" ht="21.75">
      <c r="A39" s="116"/>
      <c r="B39" s="116"/>
      <c r="C39" s="51"/>
      <c r="D39" s="116"/>
      <c r="E39" s="116" t="s">
        <v>1378</v>
      </c>
      <c r="F39" s="159" t="s">
        <v>1255</v>
      </c>
      <c r="G39" s="116">
        <v>1</v>
      </c>
      <c r="H39" s="161">
        <v>50000</v>
      </c>
    </row>
    <row r="40" spans="1:8" ht="21.75">
      <c r="A40" s="116"/>
      <c r="B40" s="116"/>
      <c r="C40" s="51"/>
      <c r="D40" s="116"/>
      <c r="E40" s="116" t="s">
        <v>1379</v>
      </c>
      <c r="F40" s="159" t="s">
        <v>1256</v>
      </c>
      <c r="G40" s="116">
        <v>10</v>
      </c>
      <c r="H40" s="161">
        <v>400000</v>
      </c>
    </row>
    <row r="41" spans="1:8" ht="21.75">
      <c r="A41" s="116"/>
      <c r="B41" s="116"/>
      <c r="C41" s="51"/>
      <c r="D41" s="116"/>
      <c r="E41" s="116" t="s">
        <v>1380</v>
      </c>
      <c r="F41" s="51" t="s">
        <v>1291</v>
      </c>
      <c r="G41" s="116">
        <v>1</v>
      </c>
      <c r="H41" s="160">
        <v>20000</v>
      </c>
    </row>
    <row r="42" spans="1:8" ht="21.75">
      <c r="A42" s="116"/>
      <c r="B42" s="116"/>
      <c r="C42" s="51"/>
      <c r="D42" s="116"/>
      <c r="E42" s="116" t="s">
        <v>1381</v>
      </c>
      <c r="F42" s="51" t="s">
        <v>480</v>
      </c>
      <c r="G42" s="116">
        <v>3</v>
      </c>
      <c r="H42" s="160">
        <v>45000</v>
      </c>
    </row>
    <row r="43" spans="1:8" ht="21.75">
      <c r="A43" s="116"/>
      <c r="B43" s="116"/>
      <c r="C43" s="51"/>
      <c r="D43" s="116"/>
      <c r="E43" s="116" t="s">
        <v>1382</v>
      </c>
      <c r="F43" s="51" t="s">
        <v>1326</v>
      </c>
      <c r="G43" s="116">
        <v>1</v>
      </c>
      <c r="H43" s="160">
        <v>7500</v>
      </c>
    </row>
    <row r="44" spans="1:8" ht="21.75">
      <c r="A44" s="119"/>
      <c r="B44" s="119"/>
      <c r="C44" s="120"/>
      <c r="D44" s="119"/>
      <c r="E44" s="119" t="s">
        <v>1383</v>
      </c>
      <c r="F44" s="120" t="s">
        <v>1259</v>
      </c>
      <c r="G44" s="119">
        <v>2</v>
      </c>
      <c r="H44" s="162">
        <v>38500</v>
      </c>
    </row>
    <row r="45" spans="1:8" ht="26.25">
      <c r="A45" s="240"/>
      <c r="B45" s="240"/>
      <c r="C45" s="240"/>
      <c r="D45" s="240"/>
      <c r="E45" s="240"/>
      <c r="F45" s="240"/>
      <c r="G45" s="240"/>
      <c r="H45" s="31" t="s">
        <v>757</v>
      </c>
    </row>
    <row r="46" spans="1:8" ht="21.75">
      <c r="A46" s="262" t="s">
        <v>694</v>
      </c>
      <c r="B46" s="262"/>
      <c r="C46" s="262"/>
      <c r="D46" s="262"/>
      <c r="E46" s="262"/>
      <c r="F46" s="262"/>
      <c r="G46" s="262"/>
      <c r="H46" s="111"/>
    </row>
    <row r="47" spans="1:8" ht="21.75">
      <c r="A47" s="244" t="s">
        <v>490</v>
      </c>
      <c r="B47" s="244" t="s">
        <v>495</v>
      </c>
      <c r="C47" s="244" t="s">
        <v>751</v>
      </c>
      <c r="D47" s="152" t="s">
        <v>752</v>
      </c>
      <c r="E47" s="244" t="s">
        <v>834</v>
      </c>
      <c r="F47" s="244" t="s">
        <v>515</v>
      </c>
      <c r="G47" s="67" t="s">
        <v>516</v>
      </c>
      <c r="H47" s="244" t="s">
        <v>836</v>
      </c>
    </row>
    <row r="48" spans="1:8" ht="21.75">
      <c r="A48" s="245"/>
      <c r="B48" s="245"/>
      <c r="C48" s="245"/>
      <c r="D48" s="153" t="s">
        <v>753</v>
      </c>
      <c r="E48" s="245"/>
      <c r="F48" s="245"/>
      <c r="G48" s="96" t="s">
        <v>608</v>
      </c>
      <c r="H48" s="245"/>
    </row>
    <row r="49" spans="1:8" ht="21.75">
      <c r="A49" s="172"/>
      <c r="B49" s="172"/>
      <c r="C49" s="69"/>
      <c r="D49" s="172"/>
      <c r="E49" s="172" t="s">
        <v>1384</v>
      </c>
      <c r="F49" s="69" t="s">
        <v>1262</v>
      </c>
      <c r="G49" s="172">
        <v>6</v>
      </c>
      <c r="H49" s="173">
        <v>3100</v>
      </c>
    </row>
    <row r="50" spans="1:8" ht="21.75">
      <c r="A50" s="116"/>
      <c r="B50" s="116"/>
      <c r="C50" s="51"/>
      <c r="D50" s="116"/>
      <c r="E50" s="116" t="s">
        <v>1385</v>
      </c>
      <c r="F50" s="51" t="s">
        <v>228</v>
      </c>
      <c r="G50" s="116">
        <v>10</v>
      </c>
      <c r="H50" s="161">
        <v>450000</v>
      </c>
    </row>
    <row r="51" spans="1:8" ht="21.75">
      <c r="A51" s="116"/>
      <c r="B51" s="116"/>
      <c r="C51" s="51"/>
      <c r="D51" s="116"/>
      <c r="E51" s="116" t="s">
        <v>1386</v>
      </c>
      <c r="F51" s="214" t="s">
        <v>1270</v>
      </c>
      <c r="G51" s="116">
        <v>1</v>
      </c>
      <c r="H51" s="160">
        <v>50000</v>
      </c>
    </row>
    <row r="52" spans="1:8" ht="21.75">
      <c r="A52" s="116"/>
      <c r="B52" s="116"/>
      <c r="C52" s="51"/>
      <c r="D52" s="116"/>
      <c r="E52" s="116" t="s">
        <v>1387</v>
      </c>
      <c r="F52" s="51" t="s">
        <v>1271</v>
      </c>
      <c r="G52" s="116">
        <v>1</v>
      </c>
      <c r="H52" s="160">
        <v>30000</v>
      </c>
    </row>
    <row r="53" spans="1:8" ht="21.75">
      <c r="A53" s="116"/>
      <c r="B53" s="116"/>
      <c r="C53" s="51"/>
      <c r="D53" s="116"/>
      <c r="E53" s="116" t="s">
        <v>1388</v>
      </c>
      <c r="F53" s="51" t="s">
        <v>1272</v>
      </c>
      <c r="G53" s="116">
        <v>1</v>
      </c>
      <c r="H53" s="160">
        <v>15000</v>
      </c>
    </row>
    <row r="54" spans="1:8" ht="21.75">
      <c r="A54" s="116"/>
      <c r="B54" s="116"/>
      <c r="C54" s="51"/>
      <c r="D54" s="116"/>
      <c r="E54" s="116" t="s">
        <v>1389</v>
      </c>
      <c r="F54" s="51" t="s">
        <v>1273</v>
      </c>
      <c r="G54" s="116">
        <v>14</v>
      </c>
      <c r="H54" s="160">
        <v>95000</v>
      </c>
    </row>
    <row r="55" spans="1:8" ht="21.75">
      <c r="A55" s="116"/>
      <c r="B55" s="116"/>
      <c r="C55" s="51"/>
      <c r="D55" s="116"/>
      <c r="E55" s="116" t="s">
        <v>1390</v>
      </c>
      <c r="F55" s="51" t="s">
        <v>1283</v>
      </c>
      <c r="G55" s="116">
        <v>1</v>
      </c>
      <c r="H55" s="160">
        <v>40000</v>
      </c>
    </row>
    <row r="56" spans="1:8" ht="21.75">
      <c r="A56" s="116"/>
      <c r="B56" s="116"/>
      <c r="C56" s="51"/>
      <c r="D56" s="116"/>
      <c r="E56" s="116" t="s">
        <v>431</v>
      </c>
      <c r="F56" s="51" t="s">
        <v>458</v>
      </c>
      <c r="G56" s="116">
        <v>1</v>
      </c>
      <c r="H56" s="160">
        <v>12000</v>
      </c>
    </row>
    <row r="57" spans="1:8" ht="21.75">
      <c r="A57" s="116"/>
      <c r="B57" s="116"/>
      <c r="C57" s="51"/>
      <c r="D57" s="116"/>
      <c r="E57" s="116" t="s">
        <v>432</v>
      </c>
      <c r="F57" s="51" t="s">
        <v>459</v>
      </c>
      <c r="G57" s="116">
        <v>1</v>
      </c>
      <c r="H57" s="160">
        <v>60000</v>
      </c>
    </row>
    <row r="58" spans="1:8" ht="21.75">
      <c r="A58" s="116"/>
      <c r="B58" s="116"/>
      <c r="C58" s="51"/>
      <c r="D58" s="116"/>
      <c r="E58" s="116"/>
      <c r="F58" s="159"/>
      <c r="G58" s="116"/>
      <c r="H58" s="161"/>
    </row>
    <row r="59" spans="1:8" ht="21.75">
      <c r="A59" s="116">
        <v>4</v>
      </c>
      <c r="B59" s="116" t="s">
        <v>955</v>
      </c>
      <c r="C59" s="51" t="s">
        <v>988</v>
      </c>
      <c r="D59" s="116">
        <v>64</v>
      </c>
      <c r="E59" s="116" t="s">
        <v>1197</v>
      </c>
      <c r="F59" s="159" t="s">
        <v>217</v>
      </c>
      <c r="G59" s="116">
        <v>1</v>
      </c>
      <c r="H59" s="161">
        <v>300000</v>
      </c>
    </row>
    <row r="60" spans="1:8" ht="21.75">
      <c r="A60" s="116"/>
      <c r="B60" s="116"/>
      <c r="C60" s="51"/>
      <c r="D60" s="116"/>
      <c r="E60" s="116" t="s">
        <v>1198</v>
      </c>
      <c r="F60" s="159" t="s">
        <v>1147</v>
      </c>
      <c r="G60" s="116">
        <v>1</v>
      </c>
      <c r="H60" s="161">
        <v>15000</v>
      </c>
    </row>
    <row r="61" spans="1:8" ht="21.75">
      <c r="A61" s="116"/>
      <c r="B61" s="116"/>
      <c r="C61" s="51"/>
      <c r="D61" s="116"/>
      <c r="E61" s="116" t="s">
        <v>1199</v>
      </c>
      <c r="F61" s="159" t="s">
        <v>1148</v>
      </c>
      <c r="G61" s="116">
        <v>1</v>
      </c>
      <c r="H61" s="161">
        <v>50000</v>
      </c>
    </row>
    <row r="62" spans="1:8" ht="21.75">
      <c r="A62" s="116"/>
      <c r="B62" s="116"/>
      <c r="C62" s="51"/>
      <c r="D62" s="116"/>
      <c r="E62" s="116" t="s">
        <v>1200</v>
      </c>
      <c r="F62" s="51" t="s">
        <v>1149</v>
      </c>
      <c r="G62" s="116">
        <v>1</v>
      </c>
      <c r="H62" s="160">
        <v>50000</v>
      </c>
    </row>
    <row r="63" spans="1:8" ht="21.75">
      <c r="A63" s="116"/>
      <c r="B63" s="116"/>
      <c r="C63" s="51"/>
      <c r="D63" s="116"/>
      <c r="E63" s="116" t="s">
        <v>1201</v>
      </c>
      <c r="F63" s="51" t="s">
        <v>1155</v>
      </c>
      <c r="G63" s="116">
        <v>1</v>
      </c>
      <c r="H63" s="160">
        <v>30000</v>
      </c>
    </row>
    <row r="64" spans="1:8" ht="21.75">
      <c r="A64" s="116"/>
      <c r="B64" s="116"/>
      <c r="C64" s="51"/>
      <c r="D64" s="116"/>
      <c r="E64" s="116" t="s">
        <v>1429</v>
      </c>
      <c r="F64" s="51" t="s">
        <v>1156</v>
      </c>
      <c r="G64" s="116">
        <v>1</v>
      </c>
      <c r="H64" s="160">
        <v>120000</v>
      </c>
    </row>
    <row r="65" spans="1:8" ht="21.75">
      <c r="A65" s="116"/>
      <c r="B65" s="116"/>
      <c r="C65" s="51"/>
      <c r="D65" s="116"/>
      <c r="E65" s="116" t="s">
        <v>1430</v>
      </c>
      <c r="F65" s="51" t="s">
        <v>1160</v>
      </c>
      <c r="G65" s="116">
        <v>5</v>
      </c>
      <c r="H65" s="160">
        <v>50000</v>
      </c>
    </row>
    <row r="66" spans="1:8" ht="21.75">
      <c r="A66" s="119"/>
      <c r="B66" s="119"/>
      <c r="C66" s="120"/>
      <c r="D66" s="119"/>
      <c r="E66" s="119" t="s">
        <v>1431</v>
      </c>
      <c r="F66" s="120" t="s">
        <v>1159</v>
      </c>
      <c r="G66" s="119">
        <v>30</v>
      </c>
      <c r="H66" s="162">
        <v>6000</v>
      </c>
    </row>
    <row r="67" spans="1:8" ht="26.25">
      <c r="A67" s="240"/>
      <c r="B67" s="240"/>
      <c r="C67" s="240"/>
      <c r="D67" s="240"/>
      <c r="E67" s="240"/>
      <c r="F67" s="240"/>
      <c r="G67" s="240"/>
      <c r="H67" s="31" t="s">
        <v>758</v>
      </c>
    </row>
    <row r="68" spans="1:8" ht="21.75">
      <c r="A68" s="262" t="s">
        <v>694</v>
      </c>
      <c r="B68" s="262"/>
      <c r="C68" s="262"/>
      <c r="D68" s="262"/>
      <c r="E68" s="262"/>
      <c r="F68" s="262"/>
      <c r="G68" s="262"/>
      <c r="H68" s="111"/>
    </row>
    <row r="69" spans="1:8" ht="21.75">
      <c r="A69" s="244" t="s">
        <v>490</v>
      </c>
      <c r="B69" s="244" t="s">
        <v>495</v>
      </c>
      <c r="C69" s="244" t="s">
        <v>751</v>
      </c>
      <c r="D69" s="152" t="s">
        <v>752</v>
      </c>
      <c r="E69" s="244" t="s">
        <v>834</v>
      </c>
      <c r="F69" s="244" t="s">
        <v>515</v>
      </c>
      <c r="G69" s="67" t="s">
        <v>516</v>
      </c>
      <c r="H69" s="244" t="s">
        <v>836</v>
      </c>
    </row>
    <row r="70" spans="1:8" ht="21.75">
      <c r="A70" s="245"/>
      <c r="B70" s="245"/>
      <c r="C70" s="245"/>
      <c r="D70" s="153" t="s">
        <v>753</v>
      </c>
      <c r="E70" s="245"/>
      <c r="F70" s="245"/>
      <c r="G70" s="96" t="s">
        <v>608</v>
      </c>
      <c r="H70" s="245"/>
    </row>
    <row r="71" spans="1:8" ht="21.75">
      <c r="A71" s="172"/>
      <c r="B71" s="172"/>
      <c r="C71" s="69"/>
      <c r="D71" s="172"/>
      <c r="E71" s="172" t="s">
        <v>1432</v>
      </c>
      <c r="F71" s="69" t="s">
        <v>1081</v>
      </c>
      <c r="G71" s="172">
        <v>4</v>
      </c>
      <c r="H71" s="173">
        <v>12000</v>
      </c>
    </row>
    <row r="72" spans="1:8" ht="21.75">
      <c r="A72" s="116"/>
      <c r="B72" s="116"/>
      <c r="C72" s="51"/>
      <c r="D72" s="116"/>
      <c r="E72" s="116" t="s">
        <v>1433</v>
      </c>
      <c r="F72" s="51" t="s">
        <v>1163</v>
      </c>
      <c r="G72" s="116">
        <v>4</v>
      </c>
      <c r="H72" s="160">
        <v>18000</v>
      </c>
    </row>
    <row r="73" spans="1:8" ht="21.75">
      <c r="A73" s="116"/>
      <c r="B73" s="116"/>
      <c r="C73" s="51"/>
      <c r="D73" s="116"/>
      <c r="E73" s="116" t="s">
        <v>265</v>
      </c>
      <c r="F73" s="51" t="s">
        <v>270</v>
      </c>
      <c r="G73" s="116">
        <v>1</v>
      </c>
      <c r="H73" s="160">
        <v>10000</v>
      </c>
    </row>
    <row r="74" spans="1:8" ht="21.75">
      <c r="A74" s="116"/>
      <c r="B74" s="116"/>
      <c r="C74" s="51"/>
      <c r="D74" s="116"/>
      <c r="E74" s="116" t="s">
        <v>266</v>
      </c>
      <c r="F74" s="51" t="s">
        <v>1174</v>
      </c>
      <c r="G74" s="116">
        <v>1</v>
      </c>
      <c r="H74" s="160">
        <v>30000</v>
      </c>
    </row>
    <row r="75" spans="1:8" ht="21.75">
      <c r="A75" s="116"/>
      <c r="B75" s="116"/>
      <c r="C75" s="51"/>
      <c r="D75" s="116"/>
      <c r="E75" s="116" t="s">
        <v>267</v>
      </c>
      <c r="F75" s="51" t="s">
        <v>309</v>
      </c>
      <c r="G75" s="116">
        <v>1</v>
      </c>
      <c r="H75" s="160">
        <v>80000</v>
      </c>
    </row>
    <row r="76" spans="1:8" ht="21.75">
      <c r="A76" s="116"/>
      <c r="B76" s="116"/>
      <c r="C76" s="51"/>
      <c r="D76" s="116"/>
      <c r="E76" s="116" t="s">
        <v>1092</v>
      </c>
      <c r="F76" s="51" t="s">
        <v>1093</v>
      </c>
      <c r="G76" s="116">
        <v>1</v>
      </c>
      <c r="H76" s="160">
        <v>2500</v>
      </c>
    </row>
    <row r="77" spans="1:8" ht="21.75">
      <c r="A77" s="116"/>
      <c r="B77" s="116"/>
      <c r="C77" s="51"/>
      <c r="D77" s="116"/>
      <c r="E77" s="116" t="s">
        <v>218</v>
      </c>
      <c r="F77" s="51" t="s">
        <v>219</v>
      </c>
      <c r="G77" s="116">
        <v>1</v>
      </c>
      <c r="H77" s="160">
        <v>15000</v>
      </c>
    </row>
    <row r="78" spans="1:8" ht="21.75">
      <c r="A78" s="116"/>
      <c r="B78" s="116"/>
      <c r="C78" s="51"/>
      <c r="D78" s="116"/>
      <c r="E78" s="40"/>
      <c r="F78" s="42"/>
      <c r="G78" s="40"/>
      <c r="H78" s="188"/>
    </row>
    <row r="79" spans="1:8" ht="21.75">
      <c r="A79" s="116">
        <v>5</v>
      </c>
      <c r="B79" s="116" t="s">
        <v>956</v>
      </c>
      <c r="C79" s="51" t="s">
        <v>1471</v>
      </c>
      <c r="D79" s="116">
        <v>64</v>
      </c>
      <c r="E79" s="116" t="s">
        <v>1213</v>
      </c>
      <c r="F79" s="159" t="s">
        <v>1164</v>
      </c>
      <c r="G79" s="116">
        <v>1</v>
      </c>
      <c r="H79" s="161">
        <v>5000</v>
      </c>
    </row>
    <row r="80" spans="1:8" ht="21.75">
      <c r="A80" s="116"/>
      <c r="B80" s="116"/>
      <c r="C80" s="51"/>
      <c r="D80" s="116"/>
      <c r="E80" s="116" t="s">
        <v>1214</v>
      </c>
      <c r="F80" s="159" t="s">
        <v>1165</v>
      </c>
      <c r="G80" s="116">
        <v>1</v>
      </c>
      <c r="H80" s="161">
        <v>10000</v>
      </c>
    </row>
    <row r="81" spans="1:8" ht="21.75">
      <c r="A81" s="116"/>
      <c r="B81" s="116"/>
      <c r="C81" s="51"/>
      <c r="D81" s="116"/>
      <c r="E81" s="116" t="s">
        <v>1215</v>
      </c>
      <c r="F81" s="159" t="s">
        <v>1166</v>
      </c>
      <c r="G81" s="116">
        <v>1</v>
      </c>
      <c r="H81" s="161">
        <v>10000</v>
      </c>
    </row>
    <row r="82" spans="1:8" ht="21.75">
      <c r="A82" s="116"/>
      <c r="B82" s="116"/>
      <c r="C82" s="51"/>
      <c r="D82" s="116"/>
      <c r="E82" s="116" t="s">
        <v>1435</v>
      </c>
      <c r="F82" s="51" t="s">
        <v>1258</v>
      </c>
      <c r="G82" s="116">
        <v>1</v>
      </c>
      <c r="H82" s="160">
        <v>15000</v>
      </c>
    </row>
    <row r="83" spans="1:8" ht="21.75">
      <c r="A83" s="116"/>
      <c r="B83" s="116"/>
      <c r="C83" s="51"/>
      <c r="D83" s="116"/>
      <c r="E83" s="116" t="s">
        <v>1436</v>
      </c>
      <c r="F83" s="51" t="s">
        <v>1042</v>
      </c>
      <c r="G83" s="116">
        <v>1</v>
      </c>
      <c r="H83" s="160">
        <v>10000</v>
      </c>
    </row>
    <row r="84" spans="1:8" ht="21.75">
      <c r="A84" s="116"/>
      <c r="B84" s="116"/>
      <c r="C84" s="51"/>
      <c r="D84" s="116"/>
      <c r="E84" s="116" t="s">
        <v>478</v>
      </c>
      <c r="F84" s="51" t="s">
        <v>1250</v>
      </c>
      <c r="G84" s="116">
        <v>4</v>
      </c>
      <c r="H84" s="160">
        <v>32000</v>
      </c>
    </row>
    <row r="85" spans="1:8" ht="21.75">
      <c r="A85" s="116"/>
      <c r="B85" s="116"/>
      <c r="C85" s="51"/>
      <c r="D85" s="116"/>
      <c r="E85" s="116" t="s">
        <v>479</v>
      </c>
      <c r="F85" s="51" t="s">
        <v>1027</v>
      </c>
      <c r="G85" s="116">
        <v>1</v>
      </c>
      <c r="H85" s="160">
        <v>4000</v>
      </c>
    </row>
    <row r="86" spans="1:8" ht="21.75">
      <c r="A86" s="116"/>
      <c r="B86" s="116"/>
      <c r="C86" s="51"/>
      <c r="D86" s="116"/>
      <c r="E86" s="116" t="s">
        <v>482</v>
      </c>
      <c r="F86" s="51" t="s">
        <v>1161</v>
      </c>
      <c r="G86" s="116">
        <v>1</v>
      </c>
      <c r="H86" s="160">
        <v>3000</v>
      </c>
    </row>
    <row r="87" spans="1:8" ht="21.75">
      <c r="A87" s="116"/>
      <c r="B87" s="116"/>
      <c r="C87" s="51"/>
      <c r="D87" s="116"/>
      <c r="E87" s="40"/>
      <c r="F87" s="42"/>
      <c r="G87" s="40"/>
      <c r="H87" s="188"/>
    </row>
    <row r="88" spans="1:8" ht="21.75">
      <c r="A88" s="119"/>
      <c r="B88" s="119"/>
      <c r="C88" s="120"/>
      <c r="D88" s="119"/>
      <c r="E88" s="45"/>
      <c r="F88" s="48"/>
      <c r="G88" s="45"/>
      <c r="H88" s="189"/>
    </row>
    <row r="89" spans="1:8" ht="26.25">
      <c r="A89" s="240"/>
      <c r="B89" s="240"/>
      <c r="C89" s="240"/>
      <c r="D89" s="240"/>
      <c r="E89" s="240"/>
      <c r="F89" s="240"/>
      <c r="G89" s="240"/>
      <c r="H89" s="31" t="s">
        <v>759</v>
      </c>
    </row>
    <row r="90" spans="1:8" ht="21.75">
      <c r="A90" s="262" t="s">
        <v>694</v>
      </c>
      <c r="B90" s="262"/>
      <c r="C90" s="262"/>
      <c r="D90" s="262"/>
      <c r="E90" s="262"/>
      <c r="F90" s="262"/>
      <c r="G90" s="262"/>
      <c r="H90" s="111"/>
    </row>
    <row r="91" spans="1:8" ht="21.75">
      <c r="A91" s="244" t="s">
        <v>490</v>
      </c>
      <c r="B91" s="244" t="s">
        <v>495</v>
      </c>
      <c r="C91" s="244" t="s">
        <v>751</v>
      </c>
      <c r="D91" s="152" t="s">
        <v>752</v>
      </c>
      <c r="E91" s="244" t="s">
        <v>834</v>
      </c>
      <c r="F91" s="244" t="s">
        <v>515</v>
      </c>
      <c r="G91" s="67" t="s">
        <v>516</v>
      </c>
      <c r="H91" s="244" t="s">
        <v>836</v>
      </c>
    </row>
    <row r="92" spans="1:8" ht="21.75">
      <c r="A92" s="245"/>
      <c r="B92" s="245"/>
      <c r="C92" s="245"/>
      <c r="D92" s="153" t="s">
        <v>753</v>
      </c>
      <c r="E92" s="245"/>
      <c r="F92" s="245"/>
      <c r="G92" s="96" t="s">
        <v>608</v>
      </c>
      <c r="H92" s="245"/>
    </row>
    <row r="93" spans="1:8" ht="21.75">
      <c r="A93" s="70">
        <v>6</v>
      </c>
      <c r="B93" s="70" t="s">
        <v>957</v>
      </c>
      <c r="C93" s="71" t="s">
        <v>927</v>
      </c>
      <c r="D93" s="70">
        <v>180</v>
      </c>
      <c r="E93" s="115" t="s">
        <v>1218</v>
      </c>
      <c r="F93" s="190" t="s">
        <v>1177</v>
      </c>
      <c r="G93" s="115">
        <v>184</v>
      </c>
      <c r="H93" s="177">
        <v>92000</v>
      </c>
    </row>
    <row r="94" spans="1:8" ht="21.75">
      <c r="A94" s="116"/>
      <c r="B94" s="116"/>
      <c r="C94" s="51"/>
      <c r="D94" s="116"/>
      <c r="E94" s="116" t="s">
        <v>1447</v>
      </c>
      <c r="F94" s="159" t="s">
        <v>1178</v>
      </c>
      <c r="G94" s="116">
        <v>4</v>
      </c>
      <c r="H94" s="161">
        <v>100000</v>
      </c>
    </row>
    <row r="95" spans="1:8" ht="21.75">
      <c r="A95" s="116"/>
      <c r="B95" s="116"/>
      <c r="C95" s="51"/>
      <c r="D95" s="116"/>
      <c r="E95" s="116" t="s">
        <v>1448</v>
      </c>
      <c r="F95" s="159" t="s">
        <v>1219</v>
      </c>
      <c r="G95" s="116">
        <v>1</v>
      </c>
      <c r="H95" s="161">
        <v>50000</v>
      </c>
    </row>
    <row r="96" spans="1:8" ht="21.75">
      <c r="A96" s="116"/>
      <c r="B96" s="116"/>
      <c r="C96" s="51"/>
      <c r="D96" s="116"/>
      <c r="E96" s="116" t="s">
        <v>221</v>
      </c>
      <c r="F96" s="51" t="s">
        <v>1462</v>
      </c>
      <c r="G96" s="116">
        <v>1</v>
      </c>
      <c r="H96" s="160">
        <v>2500</v>
      </c>
    </row>
    <row r="97" spans="1:8" ht="21.75">
      <c r="A97" s="116"/>
      <c r="B97" s="116"/>
      <c r="C97" s="51"/>
      <c r="D97" s="116"/>
      <c r="E97" s="40"/>
      <c r="F97" s="42"/>
      <c r="G97" s="40"/>
      <c r="H97" s="188"/>
    </row>
    <row r="98" spans="1:8" ht="21.75">
      <c r="A98" s="116">
        <v>7</v>
      </c>
      <c r="B98" s="116" t="s">
        <v>958</v>
      </c>
      <c r="C98" s="51" t="s">
        <v>928</v>
      </c>
      <c r="D98" s="116">
        <v>150</v>
      </c>
      <c r="E98" s="116" t="s">
        <v>1220</v>
      </c>
      <c r="F98" s="159" t="s">
        <v>1184</v>
      </c>
      <c r="G98" s="116">
        <v>1</v>
      </c>
      <c r="H98" s="161">
        <v>50000</v>
      </c>
    </row>
    <row r="99" spans="1:8" ht="21.75">
      <c r="A99" s="116"/>
      <c r="B99" s="116"/>
      <c r="C99" s="51"/>
      <c r="D99" s="116"/>
      <c r="E99" s="116" t="s">
        <v>1221</v>
      </c>
      <c r="F99" s="159" t="s">
        <v>1185</v>
      </c>
      <c r="G99" s="116">
        <v>1</v>
      </c>
      <c r="H99" s="161">
        <v>15000</v>
      </c>
    </row>
    <row r="100" spans="1:8" ht="21.75">
      <c r="A100" s="116"/>
      <c r="B100" s="116"/>
      <c r="C100" s="51"/>
      <c r="D100" s="116"/>
      <c r="E100" s="116" t="s">
        <v>1222</v>
      </c>
      <c r="F100" s="159" t="s">
        <v>1186</v>
      </c>
      <c r="G100" s="116">
        <v>2</v>
      </c>
      <c r="H100" s="161">
        <v>7000</v>
      </c>
    </row>
    <row r="101" spans="1:8" ht="21.75">
      <c r="A101" s="116"/>
      <c r="B101" s="116"/>
      <c r="C101" s="51"/>
      <c r="D101" s="116"/>
      <c r="E101" s="116" t="s">
        <v>1223</v>
      </c>
      <c r="F101" s="51" t="s">
        <v>1187</v>
      </c>
      <c r="G101" s="116">
        <v>2</v>
      </c>
      <c r="H101" s="160">
        <v>3000</v>
      </c>
    </row>
    <row r="102" spans="1:8" ht="21.75">
      <c r="A102" s="116"/>
      <c r="B102" s="116"/>
      <c r="C102" s="51"/>
      <c r="D102" s="116"/>
      <c r="E102" s="116" t="s">
        <v>1224</v>
      </c>
      <c r="F102" s="51" t="s">
        <v>1188</v>
      </c>
      <c r="G102" s="116">
        <v>1</v>
      </c>
      <c r="H102" s="160">
        <v>2400</v>
      </c>
    </row>
    <row r="103" spans="1:8" ht="21.75">
      <c r="A103" s="116"/>
      <c r="B103" s="116"/>
      <c r="C103" s="51"/>
      <c r="D103" s="116"/>
      <c r="E103" s="116" t="s">
        <v>1225</v>
      </c>
      <c r="F103" s="51" t="s">
        <v>1189</v>
      </c>
      <c r="G103" s="116">
        <v>16</v>
      </c>
      <c r="H103" s="160">
        <v>3200</v>
      </c>
    </row>
    <row r="104" spans="1:8" ht="21.75">
      <c r="A104" s="116"/>
      <c r="B104" s="116"/>
      <c r="C104" s="51"/>
      <c r="D104" s="116"/>
      <c r="E104" s="116" t="s">
        <v>1226</v>
      </c>
      <c r="F104" s="51" t="s">
        <v>1191</v>
      </c>
      <c r="G104" s="116">
        <v>1</v>
      </c>
      <c r="H104" s="160">
        <v>7500</v>
      </c>
    </row>
    <row r="105" spans="1:8" ht="21.75">
      <c r="A105" s="116"/>
      <c r="B105" s="116"/>
      <c r="C105" s="51"/>
      <c r="D105" s="116"/>
      <c r="E105" s="116" t="s">
        <v>1227</v>
      </c>
      <c r="F105" s="51" t="s">
        <v>1192</v>
      </c>
      <c r="G105" s="116">
        <v>1</v>
      </c>
      <c r="H105" s="160">
        <v>1200</v>
      </c>
    </row>
    <row r="106" spans="1:8" ht="21.75">
      <c r="A106" s="116"/>
      <c r="B106" s="116"/>
      <c r="C106" s="51"/>
      <c r="D106" s="116"/>
      <c r="E106" s="116" t="s">
        <v>1228</v>
      </c>
      <c r="F106" s="51" t="s">
        <v>1193</v>
      </c>
      <c r="G106" s="116">
        <v>10</v>
      </c>
      <c r="H106" s="160">
        <v>4000</v>
      </c>
    </row>
    <row r="107" spans="1:8" ht="21.75">
      <c r="A107" s="116"/>
      <c r="B107" s="116"/>
      <c r="C107" s="51"/>
      <c r="D107" s="116"/>
      <c r="E107" s="116"/>
      <c r="F107" s="51"/>
      <c r="G107" s="116"/>
      <c r="H107" s="188"/>
    </row>
    <row r="108" spans="1:8" ht="21.75">
      <c r="A108" s="116">
        <v>8</v>
      </c>
      <c r="B108" s="116" t="s">
        <v>959</v>
      </c>
      <c r="C108" s="51" t="s">
        <v>929</v>
      </c>
      <c r="D108" s="116">
        <v>50</v>
      </c>
      <c r="E108" s="116" t="s">
        <v>1354</v>
      </c>
      <c r="F108" s="159" t="s">
        <v>1196</v>
      </c>
      <c r="G108" s="116">
        <v>5</v>
      </c>
      <c r="H108" s="161">
        <v>6000</v>
      </c>
    </row>
    <row r="109" spans="1:8" ht="21.75">
      <c r="A109" s="116"/>
      <c r="B109" s="116"/>
      <c r="C109" s="51"/>
      <c r="D109" s="116"/>
      <c r="E109" s="116"/>
      <c r="F109" s="51"/>
      <c r="G109" s="116"/>
      <c r="H109" s="188"/>
    </row>
    <row r="110" spans="1:8" ht="21.75">
      <c r="A110" s="119"/>
      <c r="B110" s="119"/>
      <c r="C110" s="120"/>
      <c r="D110" s="119"/>
      <c r="E110" s="119"/>
      <c r="F110" s="120"/>
      <c r="G110" s="119"/>
      <c r="H110" s="189"/>
    </row>
    <row r="111" spans="1:8" ht="26.25">
      <c r="A111" s="240"/>
      <c r="B111" s="240"/>
      <c r="C111" s="240"/>
      <c r="D111" s="240"/>
      <c r="E111" s="240"/>
      <c r="F111" s="240"/>
      <c r="G111" s="240"/>
      <c r="H111" s="31" t="s">
        <v>760</v>
      </c>
    </row>
    <row r="112" spans="1:8" ht="21.75">
      <c r="A112" s="262" t="s">
        <v>694</v>
      </c>
      <c r="B112" s="262"/>
      <c r="C112" s="262"/>
      <c r="D112" s="262"/>
      <c r="E112" s="262"/>
      <c r="F112" s="262"/>
      <c r="G112" s="262"/>
      <c r="H112" s="111"/>
    </row>
    <row r="113" spans="1:8" ht="21.75">
      <c r="A113" s="244" t="s">
        <v>490</v>
      </c>
      <c r="B113" s="244" t="s">
        <v>495</v>
      </c>
      <c r="C113" s="244" t="s">
        <v>751</v>
      </c>
      <c r="D113" s="152" t="s">
        <v>752</v>
      </c>
      <c r="E113" s="244" t="s">
        <v>834</v>
      </c>
      <c r="F113" s="244" t="s">
        <v>515</v>
      </c>
      <c r="G113" s="67" t="s">
        <v>516</v>
      </c>
      <c r="H113" s="244" t="s">
        <v>836</v>
      </c>
    </row>
    <row r="114" spans="1:8" ht="21.75">
      <c r="A114" s="245"/>
      <c r="B114" s="245"/>
      <c r="C114" s="245"/>
      <c r="D114" s="153" t="s">
        <v>753</v>
      </c>
      <c r="E114" s="245"/>
      <c r="F114" s="245"/>
      <c r="G114" s="96" t="s">
        <v>608</v>
      </c>
      <c r="H114" s="245"/>
    </row>
    <row r="115" spans="1:8" ht="21.75">
      <c r="A115" s="70">
        <v>9</v>
      </c>
      <c r="B115" s="70" t="s">
        <v>960</v>
      </c>
      <c r="C115" s="71" t="s">
        <v>931</v>
      </c>
      <c r="D115" s="70">
        <v>100</v>
      </c>
      <c r="E115" s="115" t="s">
        <v>1357</v>
      </c>
      <c r="F115" s="118" t="s">
        <v>1187</v>
      </c>
      <c r="G115" s="115">
        <v>2</v>
      </c>
      <c r="H115" s="171">
        <v>3000</v>
      </c>
    </row>
    <row r="116" spans="1:8" ht="21.75">
      <c r="A116" s="116"/>
      <c r="B116" s="116"/>
      <c r="C116" s="51"/>
      <c r="D116" s="116"/>
      <c r="E116" s="116" t="s">
        <v>1358</v>
      </c>
      <c r="F116" s="51" t="s">
        <v>1188</v>
      </c>
      <c r="G116" s="116">
        <v>1</v>
      </c>
      <c r="H116" s="160">
        <v>2400</v>
      </c>
    </row>
    <row r="117" spans="1:8" ht="21.75">
      <c r="A117" s="116"/>
      <c r="B117" s="116"/>
      <c r="C117" s="51"/>
      <c r="D117" s="116"/>
      <c r="E117" s="116" t="s">
        <v>1359</v>
      </c>
      <c r="F117" s="51" t="s">
        <v>1189</v>
      </c>
      <c r="G117" s="116">
        <v>16</v>
      </c>
      <c r="H117" s="160">
        <v>3200</v>
      </c>
    </row>
    <row r="118" spans="1:8" ht="21.75">
      <c r="A118" s="116"/>
      <c r="B118" s="116"/>
      <c r="C118" s="51"/>
      <c r="D118" s="116"/>
      <c r="E118" s="116" t="s">
        <v>1360</v>
      </c>
      <c r="F118" s="51" t="s">
        <v>1216</v>
      </c>
      <c r="G118" s="116">
        <v>2</v>
      </c>
      <c r="H118" s="160">
        <v>7000</v>
      </c>
    </row>
    <row r="119" spans="1:8" ht="21.75">
      <c r="A119" s="116"/>
      <c r="B119" s="116"/>
      <c r="C119" s="51"/>
      <c r="D119" s="116"/>
      <c r="E119" s="116" t="s">
        <v>1361</v>
      </c>
      <c r="F119" s="51" t="s">
        <v>1217</v>
      </c>
      <c r="G119" s="116">
        <v>2</v>
      </c>
      <c r="H119" s="160">
        <v>6000</v>
      </c>
    </row>
    <row r="120" spans="1:8" ht="21.75">
      <c r="A120" s="116"/>
      <c r="B120" s="116"/>
      <c r="C120" s="51"/>
      <c r="D120" s="116"/>
      <c r="E120" s="116" t="s">
        <v>433</v>
      </c>
      <c r="F120" s="51" t="s">
        <v>460</v>
      </c>
      <c r="G120" s="116">
        <v>2</v>
      </c>
      <c r="H120" s="160">
        <v>2000</v>
      </c>
    </row>
    <row r="121" spans="1:8" ht="21.75">
      <c r="A121" s="116"/>
      <c r="B121" s="116"/>
      <c r="C121" s="51"/>
      <c r="D121" s="116"/>
      <c r="E121" s="40"/>
      <c r="F121" s="42"/>
      <c r="G121" s="40"/>
      <c r="H121" s="188"/>
    </row>
    <row r="122" spans="1:8" ht="21.75">
      <c r="A122" s="116">
        <v>10</v>
      </c>
      <c r="B122" s="116" t="s">
        <v>961</v>
      </c>
      <c r="C122" s="51" t="s">
        <v>934</v>
      </c>
      <c r="D122" s="116">
        <v>128</v>
      </c>
      <c r="E122" s="116" t="s">
        <v>1096</v>
      </c>
      <c r="F122" s="51" t="s">
        <v>1097</v>
      </c>
      <c r="G122" s="116">
        <v>10</v>
      </c>
      <c r="H122" s="160">
        <v>2000</v>
      </c>
    </row>
    <row r="123" spans="1:8" ht="21.75">
      <c r="A123" s="116"/>
      <c r="B123" s="116"/>
      <c r="C123" s="51"/>
      <c r="D123" s="116"/>
      <c r="E123" s="116"/>
      <c r="F123" s="51"/>
      <c r="G123" s="116"/>
      <c r="H123" s="160"/>
    </row>
    <row r="124" spans="1:8" ht="21.75">
      <c r="A124" s="116">
        <v>11</v>
      </c>
      <c r="B124" s="116" t="s">
        <v>962</v>
      </c>
      <c r="C124" s="51" t="s">
        <v>933</v>
      </c>
      <c r="D124" s="116">
        <v>128</v>
      </c>
      <c r="E124" s="116" t="s">
        <v>1098</v>
      </c>
      <c r="F124" s="51" t="s">
        <v>1203</v>
      </c>
      <c r="G124" s="116">
        <v>1</v>
      </c>
      <c r="H124" s="160">
        <v>10000</v>
      </c>
    </row>
    <row r="125" spans="1:8" ht="21.75">
      <c r="A125" s="116"/>
      <c r="B125" s="116"/>
      <c r="C125" s="51"/>
      <c r="D125" s="116"/>
      <c r="E125" s="116"/>
      <c r="F125" s="51"/>
      <c r="G125" s="116"/>
      <c r="H125" s="160"/>
    </row>
    <row r="126" spans="1:8" ht="21.75">
      <c r="A126" s="116">
        <v>12</v>
      </c>
      <c r="B126" s="116" t="s">
        <v>963</v>
      </c>
      <c r="C126" s="51" t="s">
        <v>989</v>
      </c>
      <c r="D126" s="116">
        <v>100</v>
      </c>
      <c r="E126" s="116" t="s">
        <v>434</v>
      </c>
      <c r="F126" s="51" t="s">
        <v>435</v>
      </c>
      <c r="G126" s="116">
        <v>1</v>
      </c>
      <c r="H126" s="160">
        <v>1500</v>
      </c>
    </row>
    <row r="127" spans="1:8" ht="21.75">
      <c r="A127" s="116"/>
      <c r="B127" s="116"/>
      <c r="C127" s="51"/>
      <c r="D127" s="116"/>
      <c r="E127" s="116"/>
      <c r="F127" s="51"/>
      <c r="G127" s="116"/>
      <c r="H127" s="160"/>
    </row>
    <row r="128" spans="1:8" ht="21.75">
      <c r="A128" s="116">
        <v>13</v>
      </c>
      <c r="B128" s="116" t="s">
        <v>964</v>
      </c>
      <c r="C128" s="51" t="s">
        <v>990</v>
      </c>
      <c r="D128" s="116" t="s">
        <v>1170</v>
      </c>
      <c r="E128" s="116" t="s">
        <v>484</v>
      </c>
      <c r="F128" s="51" t="s">
        <v>485</v>
      </c>
      <c r="G128" s="116">
        <v>1</v>
      </c>
      <c r="H128" s="160">
        <v>20000</v>
      </c>
    </row>
    <row r="129" spans="1:8" ht="21.75">
      <c r="A129" s="116"/>
      <c r="B129" s="116"/>
      <c r="C129" s="51"/>
      <c r="D129" s="116"/>
      <c r="E129" s="116" t="s">
        <v>486</v>
      </c>
      <c r="F129" s="51" t="s">
        <v>488</v>
      </c>
      <c r="G129" s="116">
        <v>2</v>
      </c>
      <c r="H129" s="160">
        <v>50000</v>
      </c>
    </row>
    <row r="130" spans="1:8" ht="21.75">
      <c r="A130" s="116"/>
      <c r="B130" s="116"/>
      <c r="C130" s="51"/>
      <c r="D130" s="116"/>
      <c r="E130" s="116" t="s">
        <v>487</v>
      </c>
      <c r="F130" s="51" t="s">
        <v>489</v>
      </c>
      <c r="G130" s="116">
        <v>1</v>
      </c>
      <c r="H130" s="160">
        <v>25000</v>
      </c>
    </row>
    <row r="131" spans="1:8" ht="21.75">
      <c r="A131" s="116"/>
      <c r="B131" s="116"/>
      <c r="C131" s="51"/>
      <c r="D131" s="116"/>
      <c r="E131" s="116"/>
      <c r="F131" s="51"/>
      <c r="G131" s="116"/>
      <c r="H131" s="160"/>
    </row>
    <row r="132" spans="1:8" ht="21.75">
      <c r="A132" s="119"/>
      <c r="B132" s="119"/>
      <c r="C132" s="120"/>
      <c r="D132" s="119"/>
      <c r="E132" s="119"/>
      <c r="F132" s="120"/>
      <c r="G132" s="119"/>
      <c r="H132" s="162"/>
    </row>
    <row r="133" spans="1:8" ht="26.25">
      <c r="A133" s="240"/>
      <c r="B133" s="240"/>
      <c r="C133" s="240"/>
      <c r="D133" s="240"/>
      <c r="E133" s="240"/>
      <c r="F133" s="240"/>
      <c r="G133" s="240"/>
      <c r="H133" s="31" t="s">
        <v>761</v>
      </c>
    </row>
    <row r="134" spans="1:8" ht="21.75">
      <c r="A134" s="262" t="s">
        <v>694</v>
      </c>
      <c r="B134" s="262"/>
      <c r="C134" s="262"/>
      <c r="D134" s="262"/>
      <c r="E134" s="262"/>
      <c r="F134" s="262"/>
      <c r="G134" s="262"/>
      <c r="H134" s="111"/>
    </row>
    <row r="135" spans="1:8" ht="21.75">
      <c r="A135" s="244" t="s">
        <v>490</v>
      </c>
      <c r="B135" s="244" t="s">
        <v>495</v>
      </c>
      <c r="C135" s="244" t="s">
        <v>751</v>
      </c>
      <c r="D135" s="152" t="s">
        <v>752</v>
      </c>
      <c r="E135" s="244" t="s">
        <v>834</v>
      </c>
      <c r="F135" s="244" t="s">
        <v>515</v>
      </c>
      <c r="G135" s="67" t="s">
        <v>516</v>
      </c>
      <c r="H135" s="244" t="s">
        <v>836</v>
      </c>
    </row>
    <row r="136" spans="1:8" ht="21.75">
      <c r="A136" s="245"/>
      <c r="B136" s="245"/>
      <c r="C136" s="245"/>
      <c r="D136" s="153" t="s">
        <v>753</v>
      </c>
      <c r="E136" s="245"/>
      <c r="F136" s="245"/>
      <c r="G136" s="96" t="s">
        <v>608</v>
      </c>
      <c r="H136" s="245"/>
    </row>
    <row r="137" spans="1:8" ht="21.75">
      <c r="A137" s="70">
        <v>14</v>
      </c>
      <c r="B137" s="70" t="s">
        <v>965</v>
      </c>
      <c r="C137" s="71" t="s">
        <v>1335</v>
      </c>
      <c r="D137" s="70" t="s">
        <v>936</v>
      </c>
      <c r="E137" s="115" t="s">
        <v>1038</v>
      </c>
      <c r="F137" s="118" t="s">
        <v>1016</v>
      </c>
      <c r="G137" s="115">
        <v>1</v>
      </c>
      <c r="H137" s="171">
        <v>4500</v>
      </c>
    </row>
    <row r="138" spans="1:8" ht="21.75">
      <c r="A138" s="116"/>
      <c r="B138" s="116"/>
      <c r="C138" s="51"/>
      <c r="D138" s="116"/>
      <c r="E138" s="116" t="s">
        <v>1039</v>
      </c>
      <c r="F138" s="51" t="s">
        <v>1018</v>
      </c>
      <c r="G138" s="116">
        <v>1</v>
      </c>
      <c r="H138" s="160">
        <v>7150</v>
      </c>
    </row>
    <row r="139" spans="1:8" ht="21.75">
      <c r="A139" s="116"/>
      <c r="B139" s="116"/>
      <c r="C139" s="51"/>
      <c r="D139" s="116"/>
      <c r="E139" s="116" t="s">
        <v>1040</v>
      </c>
      <c r="F139" s="51" t="s">
        <v>377</v>
      </c>
      <c r="G139" s="116">
        <v>3</v>
      </c>
      <c r="H139" s="160">
        <v>75000</v>
      </c>
    </row>
    <row r="140" spans="1:8" ht="21.75">
      <c r="A140" s="116"/>
      <c r="B140" s="116"/>
      <c r="C140" s="51"/>
      <c r="D140" s="116"/>
      <c r="E140" s="116" t="s">
        <v>1041</v>
      </c>
      <c r="F140" s="51" t="s">
        <v>378</v>
      </c>
      <c r="G140" s="116">
        <v>24</v>
      </c>
      <c r="H140" s="160">
        <v>480000</v>
      </c>
    </row>
    <row r="141" spans="1:8" ht="21.75">
      <c r="A141" s="116"/>
      <c r="B141" s="116"/>
      <c r="C141" s="51"/>
      <c r="D141" s="116"/>
      <c r="E141" s="116" t="s">
        <v>1391</v>
      </c>
      <c r="F141" s="51" t="s">
        <v>1172</v>
      </c>
      <c r="G141" s="116">
        <v>1</v>
      </c>
      <c r="H141" s="160">
        <v>2000</v>
      </c>
    </row>
    <row r="142" spans="1:8" ht="21.75">
      <c r="A142" s="116"/>
      <c r="B142" s="116"/>
      <c r="C142" s="51"/>
      <c r="D142" s="116"/>
      <c r="E142" s="116" t="s">
        <v>1392</v>
      </c>
      <c r="F142" s="51" t="s">
        <v>1020</v>
      </c>
      <c r="G142" s="116">
        <v>1</v>
      </c>
      <c r="H142" s="160">
        <v>50000</v>
      </c>
    </row>
    <row r="143" spans="1:8" ht="21.75">
      <c r="A143" s="116"/>
      <c r="B143" s="116"/>
      <c r="C143" s="51"/>
      <c r="D143" s="116"/>
      <c r="E143" s="116" t="s">
        <v>1393</v>
      </c>
      <c r="F143" s="51" t="s">
        <v>1021</v>
      </c>
      <c r="G143" s="116">
        <v>1</v>
      </c>
      <c r="H143" s="160">
        <v>50000</v>
      </c>
    </row>
    <row r="144" spans="1:8" ht="21.75">
      <c r="A144" s="116"/>
      <c r="B144" s="116"/>
      <c r="C144" s="51"/>
      <c r="D144" s="116"/>
      <c r="E144" s="116" t="s">
        <v>1394</v>
      </c>
      <c r="F144" s="51" t="s">
        <v>1022</v>
      </c>
      <c r="G144" s="116">
        <v>1</v>
      </c>
      <c r="H144" s="160">
        <v>5000</v>
      </c>
    </row>
    <row r="145" spans="1:8" ht="21.75">
      <c r="A145" s="116"/>
      <c r="B145" s="116"/>
      <c r="C145" s="51"/>
      <c r="D145" s="116"/>
      <c r="E145" s="116" t="s">
        <v>1395</v>
      </c>
      <c r="F145" s="51" t="s">
        <v>1024</v>
      </c>
      <c r="G145" s="116">
        <v>1</v>
      </c>
      <c r="H145" s="160">
        <v>50000</v>
      </c>
    </row>
    <row r="146" spans="1:8" ht="21.75">
      <c r="A146" s="116"/>
      <c r="B146" s="116"/>
      <c r="C146" s="51"/>
      <c r="D146" s="116"/>
      <c r="E146" s="116" t="s">
        <v>1396</v>
      </c>
      <c r="F146" s="51" t="s">
        <v>1026</v>
      </c>
      <c r="G146" s="116">
        <v>1</v>
      </c>
      <c r="H146" s="160">
        <v>30000</v>
      </c>
    </row>
    <row r="147" spans="1:8" ht="21.75">
      <c r="A147" s="116"/>
      <c r="B147" s="116"/>
      <c r="C147" s="51"/>
      <c r="D147" s="116"/>
      <c r="E147" s="116" t="s">
        <v>1397</v>
      </c>
      <c r="F147" s="51" t="s">
        <v>1027</v>
      </c>
      <c r="G147" s="116">
        <v>1</v>
      </c>
      <c r="H147" s="160">
        <v>4000</v>
      </c>
    </row>
    <row r="148" spans="1:8" ht="21.75">
      <c r="A148" s="116"/>
      <c r="B148" s="116"/>
      <c r="C148" s="51"/>
      <c r="D148" s="116"/>
      <c r="E148" s="116" t="s">
        <v>1398</v>
      </c>
      <c r="F148" s="51" t="s">
        <v>1028</v>
      </c>
      <c r="G148" s="116">
        <v>1</v>
      </c>
      <c r="H148" s="160">
        <v>15000</v>
      </c>
    </row>
    <row r="149" spans="1:8" ht="21.75">
      <c r="A149" s="116"/>
      <c r="B149" s="116"/>
      <c r="C149" s="51"/>
      <c r="D149" s="116"/>
      <c r="E149" s="116" t="s">
        <v>1399</v>
      </c>
      <c r="F149" s="51" t="s">
        <v>1029</v>
      </c>
      <c r="G149" s="116">
        <v>1</v>
      </c>
      <c r="H149" s="160">
        <v>5500</v>
      </c>
    </row>
    <row r="150" spans="1:8" ht="21.75">
      <c r="A150" s="116"/>
      <c r="B150" s="116"/>
      <c r="C150" s="51"/>
      <c r="D150" s="116"/>
      <c r="E150" s="116" t="s">
        <v>1400</v>
      </c>
      <c r="F150" s="51" t="s">
        <v>1030</v>
      </c>
      <c r="G150" s="116">
        <v>6</v>
      </c>
      <c r="H150" s="160">
        <v>7200</v>
      </c>
    </row>
    <row r="151" spans="1:8" ht="21.75">
      <c r="A151" s="116"/>
      <c r="B151" s="116"/>
      <c r="C151" s="51"/>
      <c r="D151" s="116"/>
      <c r="E151" s="40"/>
      <c r="F151" s="42"/>
      <c r="G151" s="40"/>
      <c r="H151" s="188"/>
    </row>
    <row r="152" spans="1:8" ht="21.75">
      <c r="A152" s="116">
        <v>15</v>
      </c>
      <c r="B152" s="116" t="s">
        <v>966</v>
      </c>
      <c r="C152" s="51" t="s">
        <v>1336</v>
      </c>
      <c r="D152" s="116" t="s">
        <v>937</v>
      </c>
      <c r="E152" s="116" t="s">
        <v>1401</v>
      </c>
      <c r="F152" s="51" t="s">
        <v>1032</v>
      </c>
      <c r="G152" s="116">
        <v>10</v>
      </c>
      <c r="H152" s="160">
        <v>35000</v>
      </c>
    </row>
    <row r="153" spans="1:8" ht="21.75">
      <c r="A153" s="116"/>
      <c r="B153" s="116"/>
      <c r="C153" s="51"/>
      <c r="D153" s="116"/>
      <c r="E153" s="116" t="s">
        <v>1402</v>
      </c>
      <c r="F153" s="51" t="s">
        <v>1478</v>
      </c>
      <c r="G153" s="116">
        <v>1</v>
      </c>
      <c r="H153" s="160">
        <v>8000</v>
      </c>
    </row>
    <row r="154" spans="1:8" ht="21.75">
      <c r="A154" s="119"/>
      <c r="B154" s="119"/>
      <c r="C154" s="120"/>
      <c r="D154" s="119"/>
      <c r="E154" s="119" t="s">
        <v>436</v>
      </c>
      <c r="F154" s="169" t="s">
        <v>1463</v>
      </c>
      <c r="G154" s="119">
        <v>5</v>
      </c>
      <c r="H154" s="170">
        <v>10000</v>
      </c>
    </row>
    <row r="155" spans="1:8" ht="26.25">
      <c r="A155" s="240"/>
      <c r="B155" s="240"/>
      <c r="C155" s="240"/>
      <c r="D155" s="240"/>
      <c r="E155" s="240"/>
      <c r="F155" s="240"/>
      <c r="G155" s="240"/>
      <c r="H155" s="31" t="s">
        <v>762</v>
      </c>
    </row>
    <row r="156" spans="1:8" ht="21.75">
      <c r="A156" s="262" t="s">
        <v>694</v>
      </c>
      <c r="B156" s="262"/>
      <c r="C156" s="262"/>
      <c r="D156" s="262"/>
      <c r="E156" s="262"/>
      <c r="F156" s="262"/>
      <c r="G156" s="262"/>
      <c r="H156" s="111"/>
    </row>
    <row r="157" spans="1:8" ht="21.75">
      <c r="A157" s="244" t="s">
        <v>490</v>
      </c>
      <c r="B157" s="244" t="s">
        <v>495</v>
      </c>
      <c r="C157" s="244" t="s">
        <v>751</v>
      </c>
      <c r="D157" s="152" t="s">
        <v>752</v>
      </c>
      <c r="E157" s="244" t="s">
        <v>834</v>
      </c>
      <c r="F157" s="244" t="s">
        <v>515</v>
      </c>
      <c r="G157" s="67" t="s">
        <v>516</v>
      </c>
      <c r="H157" s="244" t="s">
        <v>836</v>
      </c>
    </row>
    <row r="158" spans="1:8" ht="21.75">
      <c r="A158" s="245"/>
      <c r="B158" s="245"/>
      <c r="C158" s="245"/>
      <c r="D158" s="153" t="s">
        <v>753</v>
      </c>
      <c r="E158" s="245"/>
      <c r="F158" s="245"/>
      <c r="G158" s="96" t="s">
        <v>608</v>
      </c>
      <c r="H158" s="245"/>
    </row>
    <row r="159" spans="1:8" ht="21.75">
      <c r="A159" s="70">
        <v>16</v>
      </c>
      <c r="B159" s="70" t="s">
        <v>967</v>
      </c>
      <c r="C159" s="71" t="s">
        <v>939</v>
      </c>
      <c r="D159" s="70">
        <v>200</v>
      </c>
      <c r="E159" s="115" t="s">
        <v>1408</v>
      </c>
      <c r="F159" s="118" t="s">
        <v>1124</v>
      </c>
      <c r="G159" s="115">
        <v>15</v>
      </c>
      <c r="H159" s="171">
        <v>600000</v>
      </c>
    </row>
    <row r="160" spans="1:8" ht="21.75">
      <c r="A160" s="116"/>
      <c r="B160" s="116"/>
      <c r="C160" s="51"/>
      <c r="D160" s="116"/>
      <c r="E160" s="116"/>
      <c r="F160" s="51"/>
      <c r="G160" s="116"/>
      <c r="H160" s="160"/>
    </row>
    <row r="161" spans="1:8" ht="21.75">
      <c r="A161" s="116">
        <v>17</v>
      </c>
      <c r="B161" s="116" t="s">
        <v>968</v>
      </c>
      <c r="C161" s="51" t="s">
        <v>1472</v>
      </c>
      <c r="D161" s="116">
        <v>50</v>
      </c>
      <c r="E161" s="116" t="s">
        <v>1123</v>
      </c>
      <c r="F161" s="159" t="s">
        <v>1056</v>
      </c>
      <c r="G161" s="116">
        <v>1</v>
      </c>
      <c r="H161" s="161">
        <v>50000</v>
      </c>
    </row>
    <row r="162" spans="1:8" ht="21.75">
      <c r="A162" s="116"/>
      <c r="B162" s="116"/>
      <c r="C162" s="51"/>
      <c r="D162" s="116"/>
      <c r="E162" s="116" t="s">
        <v>1409</v>
      </c>
      <c r="F162" s="159" t="s">
        <v>1130</v>
      </c>
      <c r="G162" s="116">
        <v>1</v>
      </c>
      <c r="H162" s="161">
        <v>50000</v>
      </c>
    </row>
    <row r="163" spans="1:8" ht="21.75">
      <c r="A163" s="116"/>
      <c r="B163" s="116"/>
      <c r="C163" s="51"/>
      <c r="D163" s="116"/>
      <c r="E163" s="116" t="s">
        <v>1410</v>
      </c>
      <c r="F163" s="159" t="s">
        <v>1131</v>
      </c>
      <c r="G163" s="116">
        <v>1</v>
      </c>
      <c r="H163" s="161">
        <v>50000</v>
      </c>
    </row>
    <row r="164" spans="1:8" ht="21.75">
      <c r="A164" s="116"/>
      <c r="B164" s="116"/>
      <c r="C164" s="51"/>
      <c r="D164" s="116"/>
      <c r="E164" s="116"/>
      <c r="F164" s="159"/>
      <c r="G164" s="116"/>
      <c r="H164" s="161"/>
    </row>
    <row r="165" spans="1:8" ht="21.75">
      <c r="A165" s="116">
        <v>18</v>
      </c>
      <c r="B165" s="116" t="s">
        <v>969</v>
      </c>
      <c r="C165" s="51" t="s">
        <v>940</v>
      </c>
      <c r="D165" s="116">
        <v>100</v>
      </c>
      <c r="E165" s="116" t="s">
        <v>1125</v>
      </c>
      <c r="F165" s="51" t="s">
        <v>1126</v>
      </c>
      <c r="G165" s="116">
        <v>10</v>
      </c>
      <c r="H165" s="160">
        <v>150000</v>
      </c>
    </row>
    <row r="166" spans="1:8" ht="21.75">
      <c r="A166" s="116"/>
      <c r="B166" s="116"/>
      <c r="C166" s="51"/>
      <c r="D166" s="116"/>
      <c r="E166" s="116"/>
      <c r="F166" s="51"/>
      <c r="G166" s="116"/>
      <c r="H166" s="160"/>
    </row>
    <row r="167" spans="1:8" ht="21.75">
      <c r="A167" s="116">
        <v>19</v>
      </c>
      <c r="B167" s="116" t="s">
        <v>970</v>
      </c>
      <c r="C167" s="51" t="s">
        <v>941</v>
      </c>
      <c r="D167" s="116">
        <v>100</v>
      </c>
      <c r="E167" s="41"/>
      <c r="F167" s="40" t="s">
        <v>668</v>
      </c>
      <c r="G167" s="41"/>
      <c r="H167" s="41"/>
    </row>
    <row r="168" spans="1:8" ht="21.75">
      <c r="A168" s="116">
        <v>20</v>
      </c>
      <c r="B168" s="116" t="s">
        <v>971</v>
      </c>
      <c r="C168" s="51" t="s">
        <v>942</v>
      </c>
      <c r="D168" s="116">
        <v>50</v>
      </c>
      <c r="E168" s="41"/>
      <c r="F168" s="40" t="s">
        <v>668</v>
      </c>
      <c r="G168" s="41"/>
      <c r="H168" s="41"/>
    </row>
    <row r="169" spans="1:8" ht="21.75">
      <c r="A169" s="116"/>
      <c r="B169" s="116"/>
      <c r="C169" s="51"/>
      <c r="D169" s="116"/>
      <c r="E169" s="41"/>
      <c r="F169" s="40"/>
      <c r="G169" s="41"/>
      <c r="H169" s="41"/>
    </row>
    <row r="170" spans="1:8" ht="21.75">
      <c r="A170" s="116">
        <v>21</v>
      </c>
      <c r="B170" s="116" t="s">
        <v>972</v>
      </c>
      <c r="C170" s="51" t="s">
        <v>946</v>
      </c>
      <c r="D170" s="116">
        <v>300</v>
      </c>
      <c r="E170" s="116" t="s">
        <v>1427</v>
      </c>
      <c r="F170" s="159" t="s">
        <v>1138</v>
      </c>
      <c r="G170" s="116">
        <v>20</v>
      </c>
      <c r="H170" s="161">
        <v>400000</v>
      </c>
    </row>
    <row r="171" spans="1:8" ht="21.75">
      <c r="A171" s="116"/>
      <c r="B171" s="116"/>
      <c r="C171" s="51"/>
      <c r="D171" s="116"/>
      <c r="E171" s="116" t="s">
        <v>1428</v>
      </c>
      <c r="F171" s="159" t="s">
        <v>1139</v>
      </c>
      <c r="G171" s="116">
        <v>10</v>
      </c>
      <c r="H171" s="161">
        <v>200000</v>
      </c>
    </row>
    <row r="172" spans="1:8" ht="21.75">
      <c r="A172" s="116"/>
      <c r="B172" s="116"/>
      <c r="C172" s="51"/>
      <c r="D172" s="116"/>
      <c r="E172" s="116"/>
      <c r="F172" s="159"/>
      <c r="G172" s="116"/>
      <c r="H172" s="161"/>
    </row>
    <row r="173" spans="1:8" ht="21.75">
      <c r="A173" s="116">
        <v>22</v>
      </c>
      <c r="B173" s="116" t="s">
        <v>973</v>
      </c>
      <c r="C173" s="51" t="s">
        <v>949</v>
      </c>
      <c r="D173" s="116">
        <v>200</v>
      </c>
      <c r="E173" s="116" t="s">
        <v>1127</v>
      </c>
      <c r="F173" s="159" t="s">
        <v>1143</v>
      </c>
      <c r="G173" s="116">
        <v>1</v>
      </c>
      <c r="H173" s="161">
        <v>5000</v>
      </c>
    </row>
    <row r="174" spans="1:8" ht="21.75">
      <c r="A174" s="116"/>
      <c r="B174" s="116"/>
      <c r="C174" s="51"/>
      <c r="D174" s="116"/>
      <c r="E174" s="116" t="s">
        <v>1128</v>
      </c>
      <c r="F174" s="159" t="s">
        <v>1145</v>
      </c>
      <c r="G174" s="116">
        <v>1</v>
      </c>
      <c r="H174" s="161">
        <v>1500</v>
      </c>
    </row>
    <row r="175" spans="1:8" ht="21.75">
      <c r="A175" s="116"/>
      <c r="B175" s="116"/>
      <c r="C175" s="51"/>
      <c r="D175" s="116"/>
      <c r="E175" s="116" t="s">
        <v>1129</v>
      </c>
      <c r="F175" s="159" t="s">
        <v>1146</v>
      </c>
      <c r="G175" s="116">
        <v>2</v>
      </c>
      <c r="H175" s="161">
        <v>10000</v>
      </c>
    </row>
    <row r="176" spans="1:8" ht="21.75">
      <c r="A176" s="119"/>
      <c r="B176" s="119"/>
      <c r="C176" s="120"/>
      <c r="D176" s="119"/>
      <c r="E176" s="119" t="s">
        <v>437</v>
      </c>
      <c r="F176" s="120" t="s">
        <v>461</v>
      </c>
      <c r="G176" s="119">
        <v>2</v>
      </c>
      <c r="H176" s="162">
        <v>20000</v>
      </c>
    </row>
    <row r="177" spans="1:8" ht="26.25">
      <c r="A177" s="240"/>
      <c r="B177" s="240"/>
      <c r="C177" s="240"/>
      <c r="D177" s="240"/>
      <c r="E177" s="240"/>
      <c r="F177" s="240"/>
      <c r="G177" s="240"/>
      <c r="H177" s="31" t="s">
        <v>763</v>
      </c>
    </row>
    <row r="178" spans="1:8" ht="21.75">
      <c r="A178" s="262" t="s">
        <v>694</v>
      </c>
      <c r="B178" s="262"/>
      <c r="C178" s="262"/>
      <c r="D178" s="262"/>
      <c r="E178" s="262"/>
      <c r="F178" s="262"/>
      <c r="G178" s="262"/>
      <c r="H178" s="111"/>
    </row>
    <row r="179" spans="1:8" ht="21.75">
      <c r="A179" s="244" t="s">
        <v>490</v>
      </c>
      <c r="B179" s="244" t="s">
        <v>495</v>
      </c>
      <c r="C179" s="244" t="s">
        <v>751</v>
      </c>
      <c r="D179" s="152" t="s">
        <v>752</v>
      </c>
      <c r="E179" s="244" t="s">
        <v>834</v>
      </c>
      <c r="F179" s="244" t="s">
        <v>515</v>
      </c>
      <c r="G179" s="67" t="s">
        <v>516</v>
      </c>
      <c r="H179" s="244" t="s">
        <v>836</v>
      </c>
    </row>
    <row r="180" spans="1:8" ht="21.75">
      <c r="A180" s="245"/>
      <c r="B180" s="245"/>
      <c r="C180" s="245"/>
      <c r="D180" s="153" t="s">
        <v>753</v>
      </c>
      <c r="E180" s="245"/>
      <c r="F180" s="245"/>
      <c r="G180" s="96" t="s">
        <v>608</v>
      </c>
      <c r="H180" s="245"/>
    </row>
    <row r="181" spans="1:8" ht="21.75">
      <c r="A181" s="166">
        <v>23</v>
      </c>
      <c r="B181" s="166" t="s">
        <v>974</v>
      </c>
      <c r="C181" s="167" t="s">
        <v>943</v>
      </c>
      <c r="D181" s="166">
        <v>50</v>
      </c>
      <c r="E181" s="37"/>
      <c r="F181" s="36" t="s">
        <v>668</v>
      </c>
      <c r="G181" s="37"/>
      <c r="H181" s="37"/>
    </row>
    <row r="182" spans="1:8" ht="21.75">
      <c r="A182" s="116">
        <v>24</v>
      </c>
      <c r="B182" s="116" t="s">
        <v>975</v>
      </c>
      <c r="C182" s="51" t="s">
        <v>944</v>
      </c>
      <c r="D182" s="116">
        <v>150</v>
      </c>
      <c r="E182" s="116" t="s">
        <v>1133</v>
      </c>
      <c r="F182" s="159" t="s">
        <v>1132</v>
      </c>
      <c r="G182" s="116">
        <v>1</v>
      </c>
      <c r="H182" s="161">
        <v>85000</v>
      </c>
    </row>
    <row r="183" spans="1:8" ht="21.75">
      <c r="A183" s="116"/>
      <c r="B183" s="116"/>
      <c r="C183" s="51"/>
      <c r="D183" s="116"/>
      <c r="E183" s="116" t="s">
        <v>1134</v>
      </c>
      <c r="F183" s="159" t="s">
        <v>1060</v>
      </c>
      <c r="G183" s="116">
        <v>1</v>
      </c>
      <c r="H183" s="161">
        <v>85000</v>
      </c>
    </row>
    <row r="184" spans="1:8" ht="21.75">
      <c r="A184" s="116"/>
      <c r="B184" s="116"/>
      <c r="C184" s="51"/>
      <c r="D184" s="116"/>
      <c r="E184" s="116" t="s">
        <v>438</v>
      </c>
      <c r="F184" s="159" t="s">
        <v>462</v>
      </c>
      <c r="G184" s="116">
        <v>1</v>
      </c>
      <c r="H184" s="161">
        <v>25000</v>
      </c>
    </row>
    <row r="185" spans="1:8" ht="21.75">
      <c r="A185" s="116"/>
      <c r="B185" s="116"/>
      <c r="C185" s="51"/>
      <c r="D185" s="116"/>
      <c r="E185" s="116"/>
      <c r="F185" s="159"/>
      <c r="G185" s="116"/>
      <c r="H185" s="161"/>
    </row>
    <row r="186" spans="1:8" ht="21.75">
      <c r="A186" s="116">
        <v>25</v>
      </c>
      <c r="B186" s="116" t="s">
        <v>976</v>
      </c>
      <c r="C186" s="51" t="s">
        <v>947</v>
      </c>
      <c r="D186" s="116">
        <v>50</v>
      </c>
      <c r="E186" s="41"/>
      <c r="F186" s="41"/>
      <c r="G186" s="41"/>
      <c r="H186" s="41"/>
    </row>
    <row r="187" spans="1:8" ht="21.75">
      <c r="A187" s="116">
        <v>26</v>
      </c>
      <c r="B187" s="116" t="s">
        <v>977</v>
      </c>
      <c r="C187" s="51" t="s">
        <v>991</v>
      </c>
      <c r="D187" s="116">
        <v>50</v>
      </c>
      <c r="E187" s="116" t="s">
        <v>463</v>
      </c>
      <c r="F187" s="159" t="s">
        <v>468</v>
      </c>
      <c r="G187" s="116">
        <v>20</v>
      </c>
      <c r="H187" s="161">
        <v>80000</v>
      </c>
    </row>
    <row r="188" spans="1:8" ht="21.75">
      <c r="A188" s="116"/>
      <c r="B188" s="116"/>
      <c r="C188" s="51"/>
      <c r="D188" s="116"/>
      <c r="E188" s="116" t="s">
        <v>464</v>
      </c>
      <c r="F188" s="159" t="s">
        <v>469</v>
      </c>
      <c r="G188" s="116">
        <v>1</v>
      </c>
      <c r="H188" s="161">
        <v>12000</v>
      </c>
    </row>
    <row r="189" spans="1:8" ht="21.75">
      <c r="A189" s="116"/>
      <c r="B189" s="116"/>
      <c r="C189" s="51"/>
      <c r="D189" s="116"/>
      <c r="E189" s="116" t="s">
        <v>465</v>
      </c>
      <c r="F189" s="159" t="s">
        <v>470</v>
      </c>
      <c r="G189" s="116">
        <v>1</v>
      </c>
      <c r="H189" s="161">
        <v>3500</v>
      </c>
    </row>
    <row r="190" spans="1:8" ht="21.75">
      <c r="A190" s="116"/>
      <c r="B190" s="116"/>
      <c r="C190" s="51"/>
      <c r="D190" s="116"/>
      <c r="E190" s="116" t="s">
        <v>466</v>
      </c>
      <c r="F190" s="51" t="s">
        <v>471</v>
      </c>
      <c r="G190" s="116">
        <v>1</v>
      </c>
      <c r="H190" s="160">
        <v>15000</v>
      </c>
    </row>
    <row r="191" spans="1:8" ht="21.75">
      <c r="A191" s="116"/>
      <c r="B191" s="116"/>
      <c r="C191" s="51"/>
      <c r="D191" s="116"/>
      <c r="E191" s="116" t="s">
        <v>467</v>
      </c>
      <c r="F191" s="51" t="s">
        <v>472</v>
      </c>
      <c r="G191" s="116">
        <v>2</v>
      </c>
      <c r="H191" s="160">
        <v>30000</v>
      </c>
    </row>
    <row r="192" spans="1:8" ht="21.75">
      <c r="A192" s="116"/>
      <c r="B192" s="116"/>
      <c r="C192" s="51"/>
      <c r="D192" s="116"/>
      <c r="E192" s="116"/>
      <c r="F192" s="51"/>
      <c r="G192" s="116"/>
      <c r="H192" s="160"/>
    </row>
    <row r="193" spans="1:8" ht="21.75">
      <c r="A193" s="116">
        <v>27</v>
      </c>
      <c r="B193" s="116" t="s">
        <v>978</v>
      </c>
      <c r="C193" s="51" t="s">
        <v>945</v>
      </c>
      <c r="D193" s="116">
        <v>150</v>
      </c>
      <c r="E193" s="116" t="s">
        <v>1411</v>
      </c>
      <c r="F193" s="159" t="s">
        <v>754</v>
      </c>
      <c r="G193" s="116">
        <v>3</v>
      </c>
      <c r="H193" s="161">
        <v>12000</v>
      </c>
    </row>
    <row r="194" spans="1:8" ht="21.75">
      <c r="A194" s="116"/>
      <c r="B194" s="116"/>
      <c r="C194" s="51"/>
      <c r="D194" s="116"/>
      <c r="E194" s="116" t="s">
        <v>1412</v>
      </c>
      <c r="F194" s="51" t="s">
        <v>473</v>
      </c>
      <c r="G194" s="116">
        <v>1</v>
      </c>
      <c r="H194" s="160">
        <v>60000</v>
      </c>
    </row>
    <row r="195" spans="1:8" ht="21.75">
      <c r="A195" s="116"/>
      <c r="B195" s="116"/>
      <c r="C195" s="51"/>
      <c r="D195" s="116"/>
      <c r="E195" s="116" t="s">
        <v>1413</v>
      </c>
      <c r="F195" s="51" t="s">
        <v>1137</v>
      </c>
      <c r="G195" s="116">
        <v>2</v>
      </c>
      <c r="H195" s="160">
        <v>50000</v>
      </c>
    </row>
    <row r="196" spans="1:8" ht="21.75">
      <c r="A196" s="116"/>
      <c r="B196" s="116"/>
      <c r="C196" s="51"/>
      <c r="D196" s="116"/>
      <c r="E196" s="116" t="s">
        <v>1414</v>
      </c>
      <c r="F196" s="51" t="s">
        <v>474</v>
      </c>
      <c r="G196" s="116">
        <v>1</v>
      </c>
      <c r="H196" s="160">
        <v>7000</v>
      </c>
    </row>
    <row r="197" spans="1:8" ht="21.75">
      <c r="A197" s="116"/>
      <c r="B197" s="116"/>
      <c r="C197" s="51"/>
      <c r="D197" s="116"/>
      <c r="E197" s="116"/>
      <c r="F197" s="51"/>
      <c r="G197" s="116"/>
      <c r="H197" s="160"/>
    </row>
    <row r="198" spans="1:8" ht="21.75">
      <c r="A198" s="119"/>
      <c r="B198" s="119"/>
      <c r="C198" s="120"/>
      <c r="D198" s="119"/>
      <c r="E198" s="119"/>
      <c r="F198" s="120"/>
      <c r="G198" s="119"/>
      <c r="H198" s="162"/>
    </row>
    <row r="199" spans="1:8" ht="26.25">
      <c r="A199" s="240"/>
      <c r="B199" s="240"/>
      <c r="C199" s="240"/>
      <c r="D199" s="240"/>
      <c r="E199" s="240"/>
      <c r="F199" s="240"/>
      <c r="G199" s="240"/>
      <c r="H199" s="31" t="s">
        <v>765</v>
      </c>
    </row>
    <row r="200" spans="1:8" ht="21.75">
      <c r="A200" s="262" t="s">
        <v>694</v>
      </c>
      <c r="B200" s="262"/>
      <c r="C200" s="262"/>
      <c r="D200" s="262"/>
      <c r="E200" s="262"/>
      <c r="F200" s="262"/>
      <c r="G200" s="262"/>
      <c r="H200" s="111"/>
    </row>
    <row r="201" spans="1:8" ht="21.75">
      <c r="A201" s="244" t="s">
        <v>490</v>
      </c>
      <c r="B201" s="244" t="s">
        <v>495</v>
      </c>
      <c r="C201" s="244" t="s">
        <v>751</v>
      </c>
      <c r="D201" s="152" t="s">
        <v>752</v>
      </c>
      <c r="E201" s="244" t="s">
        <v>834</v>
      </c>
      <c r="F201" s="244" t="s">
        <v>515</v>
      </c>
      <c r="G201" s="67" t="s">
        <v>516</v>
      </c>
      <c r="H201" s="244" t="s">
        <v>836</v>
      </c>
    </row>
    <row r="202" spans="1:8" ht="21.75">
      <c r="A202" s="245"/>
      <c r="B202" s="245"/>
      <c r="C202" s="245"/>
      <c r="D202" s="153" t="s">
        <v>753</v>
      </c>
      <c r="E202" s="245"/>
      <c r="F202" s="245"/>
      <c r="G202" s="96" t="s">
        <v>608</v>
      </c>
      <c r="H202" s="245"/>
    </row>
    <row r="203" spans="1:8" ht="21.75">
      <c r="A203" s="116">
        <v>28</v>
      </c>
      <c r="B203" s="116" t="s">
        <v>979</v>
      </c>
      <c r="C203" s="51" t="s">
        <v>930</v>
      </c>
      <c r="D203" s="116">
        <v>100</v>
      </c>
      <c r="E203" s="116" t="s">
        <v>1140</v>
      </c>
      <c r="F203" s="159" t="s">
        <v>1202</v>
      </c>
      <c r="G203" s="116">
        <v>2</v>
      </c>
      <c r="H203" s="161">
        <v>50000</v>
      </c>
    </row>
    <row r="204" spans="1:8" ht="21.75">
      <c r="A204" s="116"/>
      <c r="B204" s="116"/>
      <c r="C204" s="51"/>
      <c r="D204" s="116"/>
      <c r="E204" s="116" t="s">
        <v>1141</v>
      </c>
      <c r="F204" s="159" t="s">
        <v>1203</v>
      </c>
      <c r="G204" s="116">
        <v>1</v>
      </c>
      <c r="H204" s="161">
        <v>10000</v>
      </c>
    </row>
    <row r="205" spans="1:8" ht="21.75">
      <c r="A205" s="116"/>
      <c r="B205" s="116"/>
      <c r="C205" s="51"/>
      <c r="D205" s="116"/>
      <c r="E205" s="116" t="s">
        <v>1142</v>
      </c>
      <c r="F205" s="159" t="s">
        <v>1204</v>
      </c>
      <c r="G205" s="116">
        <v>1</v>
      </c>
      <c r="H205" s="161">
        <v>12000</v>
      </c>
    </row>
    <row r="206" spans="1:8" ht="21.75">
      <c r="A206" s="116"/>
      <c r="B206" s="116"/>
      <c r="C206" s="51"/>
      <c r="D206" s="116"/>
      <c r="E206" s="116" t="s">
        <v>1355</v>
      </c>
      <c r="F206" s="51" t="s">
        <v>1205</v>
      </c>
      <c r="G206" s="116">
        <v>1</v>
      </c>
      <c r="H206" s="160">
        <v>15000</v>
      </c>
    </row>
    <row r="207" spans="1:8" ht="21.75">
      <c r="A207" s="116"/>
      <c r="B207" s="116"/>
      <c r="C207" s="51"/>
      <c r="D207" s="116"/>
      <c r="E207" s="116" t="s">
        <v>1356</v>
      </c>
      <c r="F207" s="51" t="s">
        <v>1212</v>
      </c>
      <c r="G207" s="116">
        <v>1</v>
      </c>
      <c r="H207" s="160">
        <v>50000</v>
      </c>
    </row>
    <row r="208" spans="1:8" ht="21.75">
      <c r="A208" s="116"/>
      <c r="B208" s="116"/>
      <c r="C208" s="51"/>
      <c r="D208" s="116"/>
      <c r="E208" s="116"/>
      <c r="F208" s="51"/>
      <c r="G208" s="116"/>
      <c r="H208" s="160"/>
    </row>
    <row r="209" spans="1:8" ht="21.75">
      <c r="A209" s="116">
        <v>29</v>
      </c>
      <c r="B209" s="116" t="s">
        <v>980</v>
      </c>
      <c r="C209" s="51" t="s">
        <v>1014</v>
      </c>
      <c r="D209" s="116">
        <v>64</v>
      </c>
      <c r="E209" s="116" t="s">
        <v>1438</v>
      </c>
      <c r="F209" s="159" t="s">
        <v>1172</v>
      </c>
      <c r="G209" s="116">
        <v>1</v>
      </c>
      <c r="H209" s="161">
        <v>1500</v>
      </c>
    </row>
    <row r="210" spans="1:8" ht="21.75">
      <c r="A210" s="116"/>
      <c r="B210" s="116"/>
      <c r="C210" s="51"/>
      <c r="D210" s="116"/>
      <c r="E210" s="116" t="s">
        <v>1439</v>
      </c>
      <c r="F210" s="159" t="s">
        <v>1118</v>
      </c>
      <c r="G210" s="116">
        <v>1</v>
      </c>
      <c r="H210" s="161">
        <v>10000</v>
      </c>
    </row>
    <row r="211" spans="1:8" ht="21.75">
      <c r="A211" s="116"/>
      <c r="B211" s="116"/>
      <c r="C211" s="51"/>
      <c r="D211" s="116"/>
      <c r="E211" s="116" t="s">
        <v>1440</v>
      </c>
      <c r="F211" s="159" t="s">
        <v>1121</v>
      </c>
      <c r="G211" s="116">
        <v>1</v>
      </c>
      <c r="H211" s="161">
        <v>5000</v>
      </c>
    </row>
    <row r="212" spans="1:8" ht="21.75">
      <c r="A212" s="116"/>
      <c r="B212" s="116"/>
      <c r="C212" s="51"/>
      <c r="D212" s="116"/>
      <c r="E212" s="116" t="s">
        <v>1441</v>
      </c>
      <c r="F212" s="51" t="s">
        <v>1119</v>
      </c>
      <c r="G212" s="116">
        <v>1</v>
      </c>
      <c r="H212" s="160">
        <v>5500</v>
      </c>
    </row>
    <row r="213" spans="1:8" ht="21.75">
      <c r="A213" s="116"/>
      <c r="B213" s="116"/>
      <c r="C213" s="51"/>
      <c r="D213" s="116"/>
      <c r="E213" s="116" t="s">
        <v>1442</v>
      </c>
      <c r="F213" s="51" t="s">
        <v>1173</v>
      </c>
      <c r="G213" s="116">
        <v>2</v>
      </c>
      <c r="H213" s="160">
        <v>24000</v>
      </c>
    </row>
    <row r="214" spans="1:8" ht="21.75">
      <c r="A214" s="116"/>
      <c r="B214" s="116"/>
      <c r="C214" s="51"/>
      <c r="D214" s="116"/>
      <c r="E214" s="116" t="s">
        <v>439</v>
      </c>
      <c r="F214" s="51" t="s">
        <v>1120</v>
      </c>
      <c r="G214" s="116">
        <v>1</v>
      </c>
      <c r="H214" s="160">
        <v>8500</v>
      </c>
    </row>
    <row r="215" spans="1:8" ht="21.75">
      <c r="A215" s="116"/>
      <c r="B215" s="116"/>
      <c r="C215" s="51"/>
      <c r="D215" s="116"/>
      <c r="E215" s="116"/>
      <c r="F215" s="51"/>
      <c r="G215" s="116"/>
      <c r="H215" s="160"/>
    </row>
    <row r="216" spans="1:8" ht="21.75">
      <c r="A216" s="116">
        <v>30</v>
      </c>
      <c r="B216" s="116" t="s">
        <v>981</v>
      </c>
      <c r="C216" s="51" t="s">
        <v>935</v>
      </c>
      <c r="D216" s="116">
        <v>120</v>
      </c>
      <c r="E216" s="116" t="s">
        <v>1403</v>
      </c>
      <c r="F216" s="51" t="s">
        <v>1033</v>
      </c>
      <c r="G216" s="116">
        <v>1</v>
      </c>
      <c r="H216" s="160">
        <v>150000</v>
      </c>
    </row>
    <row r="217" spans="1:8" ht="21.75">
      <c r="A217" s="116"/>
      <c r="B217" s="116"/>
      <c r="C217" s="51"/>
      <c r="D217" s="116"/>
      <c r="E217" s="116" t="s">
        <v>1404</v>
      </c>
      <c r="F217" s="51" t="s">
        <v>1034</v>
      </c>
      <c r="G217" s="116">
        <v>1</v>
      </c>
      <c r="H217" s="160">
        <v>6000</v>
      </c>
    </row>
    <row r="218" spans="1:8" ht="21.75">
      <c r="A218" s="116"/>
      <c r="B218" s="116"/>
      <c r="C218" s="51"/>
      <c r="D218" s="116"/>
      <c r="E218" s="116" t="s">
        <v>1405</v>
      </c>
      <c r="F218" s="51" t="s">
        <v>1036</v>
      </c>
      <c r="G218" s="116">
        <v>1</v>
      </c>
      <c r="H218" s="160">
        <v>1500</v>
      </c>
    </row>
    <row r="219" spans="1:8" ht="21.75">
      <c r="A219" s="116"/>
      <c r="B219" s="116"/>
      <c r="C219" s="51"/>
      <c r="D219" s="116"/>
      <c r="E219" s="116" t="s">
        <v>1406</v>
      </c>
      <c r="F219" s="51" t="s">
        <v>1037</v>
      </c>
      <c r="G219" s="116">
        <v>1</v>
      </c>
      <c r="H219" s="176">
        <v>800</v>
      </c>
    </row>
    <row r="220" spans="1:8" ht="21.75">
      <c r="A220" s="119"/>
      <c r="B220" s="119"/>
      <c r="C220" s="120"/>
      <c r="D220" s="119"/>
      <c r="E220" s="119" t="s">
        <v>1407</v>
      </c>
      <c r="F220" s="120" t="s">
        <v>1035</v>
      </c>
      <c r="G220" s="119">
        <v>1</v>
      </c>
      <c r="H220" s="192">
        <v>500</v>
      </c>
    </row>
    <row r="221" spans="1:8" ht="26.25">
      <c r="A221" s="240"/>
      <c r="B221" s="240"/>
      <c r="C221" s="240"/>
      <c r="D221" s="240"/>
      <c r="E221" s="240"/>
      <c r="F221" s="240"/>
      <c r="G221" s="240"/>
      <c r="H221" s="31" t="s">
        <v>766</v>
      </c>
    </row>
    <row r="222" spans="1:8" ht="21.75">
      <c r="A222" s="262" t="s">
        <v>694</v>
      </c>
      <c r="B222" s="262"/>
      <c r="C222" s="262"/>
      <c r="D222" s="262"/>
      <c r="E222" s="262"/>
      <c r="F222" s="262"/>
      <c r="G222" s="262"/>
      <c r="H222" s="111"/>
    </row>
    <row r="223" spans="1:8" ht="21.75">
      <c r="A223" s="244" t="s">
        <v>490</v>
      </c>
      <c r="B223" s="244" t="s">
        <v>495</v>
      </c>
      <c r="C223" s="244" t="s">
        <v>751</v>
      </c>
      <c r="D223" s="152" t="s">
        <v>752</v>
      </c>
      <c r="E223" s="244" t="s">
        <v>834</v>
      </c>
      <c r="F223" s="244" t="s">
        <v>515</v>
      </c>
      <c r="G223" s="67" t="s">
        <v>516</v>
      </c>
      <c r="H223" s="244" t="s">
        <v>836</v>
      </c>
    </row>
    <row r="224" spans="1:8" ht="21.75">
      <c r="A224" s="245"/>
      <c r="B224" s="245"/>
      <c r="C224" s="245"/>
      <c r="D224" s="153" t="s">
        <v>753</v>
      </c>
      <c r="E224" s="245"/>
      <c r="F224" s="245"/>
      <c r="G224" s="96" t="s">
        <v>608</v>
      </c>
      <c r="H224" s="245"/>
    </row>
    <row r="225" spans="1:8" ht="21.75">
      <c r="A225" s="115">
        <v>30</v>
      </c>
      <c r="B225" s="115" t="s">
        <v>981</v>
      </c>
      <c r="C225" s="118" t="s">
        <v>764</v>
      </c>
      <c r="D225" s="115">
        <v>120</v>
      </c>
      <c r="E225" s="115" t="s">
        <v>440</v>
      </c>
      <c r="F225" s="118" t="s">
        <v>448</v>
      </c>
      <c r="G225" s="115">
        <v>1</v>
      </c>
      <c r="H225" s="171">
        <v>85000</v>
      </c>
    </row>
    <row r="226" spans="1:8" ht="21.75">
      <c r="A226" s="116"/>
      <c r="B226" s="116"/>
      <c r="C226" s="51"/>
      <c r="D226" s="116"/>
      <c r="E226" s="116" t="s">
        <v>441</v>
      </c>
      <c r="F226" s="51" t="s">
        <v>449</v>
      </c>
      <c r="G226" s="116">
        <v>1</v>
      </c>
      <c r="H226" s="160">
        <v>15000</v>
      </c>
    </row>
    <row r="227" spans="1:8" ht="21.75">
      <c r="A227" s="116"/>
      <c r="B227" s="116"/>
      <c r="C227" s="51"/>
      <c r="D227" s="116"/>
      <c r="E227" s="116" t="s">
        <v>442</v>
      </c>
      <c r="F227" s="51" t="s">
        <v>450</v>
      </c>
      <c r="G227" s="116">
        <v>1</v>
      </c>
      <c r="H227" s="160">
        <v>35000</v>
      </c>
    </row>
    <row r="228" spans="1:8" ht="21.75">
      <c r="A228" s="116"/>
      <c r="B228" s="116"/>
      <c r="C228" s="51"/>
      <c r="D228" s="116"/>
      <c r="E228" s="116" t="s">
        <v>443</v>
      </c>
      <c r="F228" s="51" t="s">
        <v>451</v>
      </c>
      <c r="G228" s="116">
        <v>1</v>
      </c>
      <c r="H228" s="160">
        <v>12000</v>
      </c>
    </row>
    <row r="229" spans="1:8" ht="21.75">
      <c r="A229" s="116"/>
      <c r="B229" s="116"/>
      <c r="C229" s="51"/>
      <c r="D229" s="116"/>
      <c r="E229" s="116" t="s">
        <v>444</v>
      </c>
      <c r="F229" s="51" t="s">
        <v>452</v>
      </c>
      <c r="G229" s="116">
        <v>2</v>
      </c>
      <c r="H229" s="160">
        <v>3000</v>
      </c>
    </row>
    <row r="230" spans="1:8" ht="21.75">
      <c r="A230" s="116"/>
      <c r="B230" s="116"/>
      <c r="C230" s="51"/>
      <c r="D230" s="116"/>
      <c r="E230" s="116" t="s">
        <v>445</v>
      </c>
      <c r="F230" s="51" t="s">
        <v>1047</v>
      </c>
      <c r="G230" s="116">
        <v>1</v>
      </c>
      <c r="H230" s="160">
        <v>200000</v>
      </c>
    </row>
    <row r="231" spans="1:8" ht="21.75">
      <c r="A231" s="116"/>
      <c r="B231" s="116"/>
      <c r="C231" s="51"/>
      <c r="D231" s="116"/>
      <c r="E231" s="116" t="s">
        <v>446</v>
      </c>
      <c r="F231" s="51" t="s">
        <v>454</v>
      </c>
      <c r="G231" s="116">
        <v>1</v>
      </c>
      <c r="H231" s="160">
        <v>100000</v>
      </c>
    </row>
    <row r="232" spans="1:8" ht="21.75">
      <c r="A232" s="116"/>
      <c r="B232" s="116"/>
      <c r="C232" s="51"/>
      <c r="D232" s="116"/>
      <c r="E232" s="116" t="s">
        <v>447</v>
      </c>
      <c r="F232" s="51" t="s">
        <v>455</v>
      </c>
      <c r="G232" s="116">
        <v>1</v>
      </c>
      <c r="H232" s="160">
        <v>45000</v>
      </c>
    </row>
    <row r="233" spans="1:8" ht="21.75">
      <c r="A233" s="116"/>
      <c r="B233" s="116"/>
      <c r="C233" s="51"/>
      <c r="D233" s="116"/>
      <c r="E233" s="116" t="s">
        <v>1080</v>
      </c>
      <c r="F233" s="51" t="s">
        <v>1082</v>
      </c>
      <c r="G233" s="116">
        <v>1</v>
      </c>
      <c r="H233" s="160">
        <v>10000</v>
      </c>
    </row>
    <row r="234" spans="1:8" ht="21.75">
      <c r="A234" s="116"/>
      <c r="B234" s="116"/>
      <c r="C234" s="51"/>
      <c r="D234" s="116"/>
      <c r="E234" s="116"/>
      <c r="F234" s="51"/>
      <c r="G234" s="116"/>
      <c r="H234" s="160"/>
    </row>
    <row r="235" spans="1:8" ht="21.75">
      <c r="A235" s="116">
        <v>31</v>
      </c>
      <c r="B235" s="116" t="s">
        <v>982</v>
      </c>
      <c r="C235" s="51" t="s">
        <v>951</v>
      </c>
      <c r="D235" s="116">
        <v>50</v>
      </c>
      <c r="E235" s="41"/>
      <c r="F235" s="40" t="s">
        <v>668</v>
      </c>
      <c r="G235" s="41"/>
      <c r="H235" s="41"/>
    </row>
    <row r="236" spans="1:8" ht="21.75">
      <c r="A236" s="116">
        <v>32</v>
      </c>
      <c r="B236" s="116" t="s">
        <v>983</v>
      </c>
      <c r="C236" s="51" t="s">
        <v>950</v>
      </c>
      <c r="D236" s="116" t="s">
        <v>1169</v>
      </c>
      <c r="E236" s="116" t="s">
        <v>1437</v>
      </c>
      <c r="F236" s="159" t="s">
        <v>1171</v>
      </c>
      <c r="G236" s="116">
        <v>2</v>
      </c>
      <c r="H236" s="161">
        <v>4000</v>
      </c>
    </row>
    <row r="237" spans="1:8" ht="21.75">
      <c r="A237" s="116">
        <v>33</v>
      </c>
      <c r="B237" s="116" t="s">
        <v>984</v>
      </c>
      <c r="C237" s="51" t="s">
        <v>1338</v>
      </c>
      <c r="D237" s="116">
        <v>50</v>
      </c>
      <c r="E237" s="41"/>
      <c r="F237" s="40" t="s">
        <v>668</v>
      </c>
      <c r="G237" s="41"/>
      <c r="H237" s="41"/>
    </row>
    <row r="238" spans="1:8" ht="21.75">
      <c r="A238" s="116">
        <v>34</v>
      </c>
      <c r="B238" s="116" t="s">
        <v>985</v>
      </c>
      <c r="C238" s="51" t="s">
        <v>1473</v>
      </c>
      <c r="D238" s="116" t="s">
        <v>938</v>
      </c>
      <c r="E238" s="41"/>
      <c r="F238" s="40" t="s">
        <v>668</v>
      </c>
      <c r="G238" s="41"/>
      <c r="H238" s="41"/>
    </row>
    <row r="239" spans="1:8" ht="21.75">
      <c r="A239" s="116">
        <v>35</v>
      </c>
      <c r="B239" s="116" t="s">
        <v>986</v>
      </c>
      <c r="C239" s="51" t="s">
        <v>1474</v>
      </c>
      <c r="D239" s="116">
        <v>30</v>
      </c>
      <c r="E239" s="41"/>
      <c r="F239" s="40" t="s">
        <v>668</v>
      </c>
      <c r="G239" s="41"/>
      <c r="H239" s="41"/>
    </row>
    <row r="240" spans="1:8" ht="21.75">
      <c r="A240" s="116">
        <v>36</v>
      </c>
      <c r="B240" s="116" t="s">
        <v>987</v>
      </c>
      <c r="C240" s="51" t="s">
        <v>948</v>
      </c>
      <c r="D240" s="116">
        <v>30</v>
      </c>
      <c r="E240" s="116" t="s">
        <v>1480</v>
      </c>
      <c r="F240" s="159" t="s">
        <v>1050</v>
      </c>
      <c r="G240" s="116">
        <v>1</v>
      </c>
      <c r="H240" s="161">
        <v>7000</v>
      </c>
    </row>
    <row r="241" spans="1:8" ht="21.75">
      <c r="A241" s="116"/>
      <c r="B241" s="116"/>
      <c r="C241" s="51"/>
      <c r="D241" s="116"/>
      <c r="E241" s="116"/>
      <c r="F241" s="159"/>
      <c r="G241" s="116"/>
      <c r="H241" s="161"/>
    </row>
    <row r="242" spans="1:8" ht="21.75">
      <c r="A242" s="119">
        <v>37</v>
      </c>
      <c r="B242" s="119" t="s">
        <v>1101</v>
      </c>
      <c r="C242" s="120" t="s">
        <v>1102</v>
      </c>
      <c r="D242" s="119">
        <v>20</v>
      </c>
      <c r="E242" s="44"/>
      <c r="F242" s="45" t="s">
        <v>668</v>
      </c>
      <c r="G242" s="44"/>
      <c r="H242" s="44"/>
    </row>
    <row r="243" spans="1:8" ht="26.25">
      <c r="A243" s="240"/>
      <c r="B243" s="240"/>
      <c r="C243" s="240"/>
      <c r="D243" s="240"/>
      <c r="E243" s="240"/>
      <c r="F243" s="240"/>
      <c r="G243" s="240"/>
      <c r="H243" s="31" t="s">
        <v>768</v>
      </c>
    </row>
    <row r="244" spans="1:8" ht="21.75">
      <c r="A244" s="262" t="s">
        <v>694</v>
      </c>
      <c r="B244" s="262"/>
      <c r="C244" s="262"/>
      <c r="D244" s="262"/>
      <c r="E244" s="262"/>
      <c r="F244" s="262"/>
      <c r="G244" s="262"/>
      <c r="H244" s="111"/>
    </row>
    <row r="245" spans="1:8" ht="21.75">
      <c r="A245" s="244" t="s">
        <v>490</v>
      </c>
      <c r="B245" s="244" t="s">
        <v>495</v>
      </c>
      <c r="C245" s="244" t="s">
        <v>751</v>
      </c>
      <c r="D245" s="152" t="s">
        <v>752</v>
      </c>
      <c r="E245" s="244" t="s">
        <v>834</v>
      </c>
      <c r="F245" s="244" t="s">
        <v>515</v>
      </c>
      <c r="G245" s="67" t="s">
        <v>516</v>
      </c>
      <c r="H245" s="244" t="s">
        <v>836</v>
      </c>
    </row>
    <row r="246" spans="1:8" ht="21.75">
      <c r="A246" s="245"/>
      <c r="B246" s="245"/>
      <c r="C246" s="245"/>
      <c r="D246" s="153" t="s">
        <v>753</v>
      </c>
      <c r="E246" s="245"/>
      <c r="F246" s="245"/>
      <c r="G246" s="96" t="s">
        <v>608</v>
      </c>
      <c r="H246" s="245"/>
    </row>
    <row r="247" spans="1:8" ht="21.75">
      <c r="A247" s="193">
        <v>37</v>
      </c>
      <c r="B247" s="166" t="s">
        <v>1103</v>
      </c>
      <c r="C247" s="167" t="s">
        <v>1104</v>
      </c>
      <c r="D247" s="166">
        <v>64</v>
      </c>
      <c r="E247" s="166" t="s">
        <v>576</v>
      </c>
      <c r="F247" s="39" t="s">
        <v>1027</v>
      </c>
      <c r="G247" s="36">
        <v>1</v>
      </c>
      <c r="H247" s="175">
        <v>3000</v>
      </c>
    </row>
    <row r="248" spans="1:8" ht="21.75">
      <c r="A248" s="63"/>
      <c r="B248" s="63"/>
      <c r="C248" s="63"/>
      <c r="D248" s="41"/>
      <c r="E248" s="116" t="s">
        <v>577</v>
      </c>
      <c r="F248" s="42" t="s">
        <v>289</v>
      </c>
      <c r="G248" s="40">
        <v>1</v>
      </c>
      <c r="H248" s="161">
        <v>45000</v>
      </c>
    </row>
    <row r="249" spans="1:8" ht="21.75">
      <c r="A249" s="41"/>
      <c r="B249" s="41"/>
      <c r="C249" s="41"/>
      <c r="D249" s="41"/>
      <c r="E249" s="116" t="s">
        <v>578</v>
      </c>
      <c r="F249" s="42" t="s">
        <v>290</v>
      </c>
      <c r="G249" s="40">
        <v>1</v>
      </c>
      <c r="H249" s="161">
        <v>3000</v>
      </c>
    </row>
    <row r="250" spans="1:8" ht="21.75">
      <c r="A250" s="41"/>
      <c r="B250" s="41"/>
      <c r="C250" s="41"/>
      <c r="D250" s="41"/>
      <c r="E250" s="116" t="s">
        <v>579</v>
      </c>
      <c r="F250" s="42" t="s">
        <v>1042</v>
      </c>
      <c r="G250" s="40">
        <v>3</v>
      </c>
      <c r="H250" s="160">
        <v>30000</v>
      </c>
    </row>
    <row r="251" spans="1:8" ht="21.75">
      <c r="A251" s="41"/>
      <c r="B251" s="41"/>
      <c r="C251" s="41"/>
      <c r="D251" s="41"/>
      <c r="E251" s="116" t="s">
        <v>580</v>
      </c>
      <c r="F251" s="42" t="s">
        <v>291</v>
      </c>
      <c r="G251" s="40">
        <v>1</v>
      </c>
      <c r="H251" s="160">
        <v>15000</v>
      </c>
    </row>
    <row r="252" spans="1:8" ht="21.75">
      <c r="A252" s="41"/>
      <c r="B252" s="41"/>
      <c r="C252" s="41"/>
      <c r="D252" s="41"/>
      <c r="E252" s="116" t="s">
        <v>581</v>
      </c>
      <c r="F252" s="42" t="s">
        <v>292</v>
      </c>
      <c r="G252" s="40">
        <v>1</v>
      </c>
      <c r="H252" s="160">
        <v>16000</v>
      </c>
    </row>
    <row r="253" spans="1:8" ht="21.75">
      <c r="A253" s="41"/>
      <c r="B253" s="41"/>
      <c r="C253" s="41"/>
      <c r="D253" s="41"/>
      <c r="E253" s="116" t="s">
        <v>582</v>
      </c>
      <c r="F253" s="42" t="s">
        <v>734</v>
      </c>
      <c r="G253" s="40">
        <v>10</v>
      </c>
      <c r="H253" s="160">
        <v>150000</v>
      </c>
    </row>
    <row r="254" spans="1:8" ht="21.75">
      <c r="A254" s="41"/>
      <c r="B254" s="41"/>
      <c r="C254" s="41"/>
      <c r="D254" s="41"/>
      <c r="E254" s="116" t="s">
        <v>583</v>
      </c>
      <c r="F254" s="42" t="s">
        <v>294</v>
      </c>
      <c r="G254" s="40">
        <v>1</v>
      </c>
      <c r="H254" s="160">
        <v>30000</v>
      </c>
    </row>
    <row r="255" spans="1:8" ht="21.75">
      <c r="A255" s="41"/>
      <c r="B255" s="41"/>
      <c r="C255" s="41"/>
      <c r="D255" s="41"/>
      <c r="E255" s="116" t="s">
        <v>584</v>
      </c>
      <c r="F255" s="42" t="s">
        <v>295</v>
      </c>
      <c r="G255" s="40">
        <v>1</v>
      </c>
      <c r="H255" s="160">
        <v>40000</v>
      </c>
    </row>
    <row r="256" spans="1:8" ht="21.75">
      <c r="A256" s="41"/>
      <c r="B256" s="41"/>
      <c r="C256" s="41"/>
      <c r="D256" s="41"/>
      <c r="E256" s="116" t="s">
        <v>585</v>
      </c>
      <c r="F256" s="42" t="s">
        <v>296</v>
      </c>
      <c r="G256" s="40">
        <v>1</v>
      </c>
      <c r="H256" s="160">
        <v>20000</v>
      </c>
    </row>
    <row r="257" spans="1:8" ht="21.75">
      <c r="A257" s="41"/>
      <c r="B257" s="41"/>
      <c r="C257" s="41"/>
      <c r="D257" s="41"/>
      <c r="E257" s="116" t="s">
        <v>586</v>
      </c>
      <c r="F257" s="42" t="s">
        <v>1168</v>
      </c>
      <c r="G257" s="40">
        <v>2</v>
      </c>
      <c r="H257" s="160">
        <v>3000</v>
      </c>
    </row>
    <row r="258" spans="1:8" ht="21.75">
      <c r="A258" s="41"/>
      <c r="B258" s="41"/>
      <c r="C258" s="41"/>
      <c r="D258" s="41"/>
      <c r="E258" s="116" t="s">
        <v>587</v>
      </c>
      <c r="F258" s="41" t="s">
        <v>1081</v>
      </c>
      <c r="G258" s="40">
        <v>2</v>
      </c>
      <c r="H258" s="160">
        <v>6000</v>
      </c>
    </row>
    <row r="259" spans="1:8" ht="21.75">
      <c r="A259" s="41"/>
      <c r="B259" s="41"/>
      <c r="C259" s="41"/>
      <c r="D259" s="41"/>
      <c r="E259" s="116" t="s">
        <v>588</v>
      </c>
      <c r="F259" s="41" t="s">
        <v>297</v>
      </c>
      <c r="G259" s="40">
        <v>1</v>
      </c>
      <c r="H259" s="160">
        <v>5000</v>
      </c>
    </row>
    <row r="260" spans="1:8" ht="21.75">
      <c r="A260" s="41"/>
      <c r="B260" s="41"/>
      <c r="C260" s="41"/>
      <c r="D260" s="41"/>
      <c r="E260" s="116" t="s">
        <v>589</v>
      </c>
      <c r="F260" s="41" t="s">
        <v>298</v>
      </c>
      <c r="G260" s="40">
        <v>1</v>
      </c>
      <c r="H260" s="160">
        <v>4500</v>
      </c>
    </row>
    <row r="261" spans="1:8" ht="21.75">
      <c r="A261" s="41"/>
      <c r="B261" s="41"/>
      <c r="C261" s="41"/>
      <c r="D261" s="41"/>
      <c r="E261" s="116" t="s">
        <v>590</v>
      </c>
      <c r="F261" s="41" t="s">
        <v>1271</v>
      </c>
      <c r="G261" s="40">
        <v>1</v>
      </c>
      <c r="H261" s="160">
        <v>30000</v>
      </c>
    </row>
    <row r="262" spans="1:8" ht="21.75">
      <c r="A262" s="41"/>
      <c r="B262" s="41"/>
      <c r="C262" s="41"/>
      <c r="D262" s="41"/>
      <c r="E262" s="116" t="s">
        <v>591</v>
      </c>
      <c r="F262" s="41" t="s">
        <v>299</v>
      </c>
      <c r="G262" s="40">
        <v>1</v>
      </c>
      <c r="H262" s="160">
        <v>25000</v>
      </c>
    </row>
    <row r="263" spans="1:8" ht="21.75">
      <c r="A263" s="41"/>
      <c r="B263" s="41"/>
      <c r="C263" s="41"/>
      <c r="D263" s="41"/>
      <c r="E263" s="116" t="s">
        <v>592</v>
      </c>
      <c r="F263" s="41" t="s">
        <v>300</v>
      </c>
      <c r="G263" s="40">
        <v>1</v>
      </c>
      <c r="H263" s="160">
        <v>14000</v>
      </c>
    </row>
    <row r="264" spans="1:8" ht="21.75">
      <c r="A264" s="44"/>
      <c r="B264" s="44"/>
      <c r="C264" s="44"/>
      <c r="D264" s="44"/>
      <c r="E264" s="119" t="s">
        <v>593</v>
      </c>
      <c r="F264" s="48" t="s">
        <v>308</v>
      </c>
      <c r="G264" s="45">
        <v>1</v>
      </c>
      <c r="H264" s="170">
        <v>8000</v>
      </c>
    </row>
    <row r="265" spans="1:8" ht="26.25">
      <c r="A265" s="240"/>
      <c r="B265" s="240"/>
      <c r="C265" s="240"/>
      <c r="D265" s="240"/>
      <c r="E265" s="240"/>
      <c r="F265" s="240"/>
      <c r="G265" s="240"/>
      <c r="H265" s="31" t="s">
        <v>769</v>
      </c>
    </row>
    <row r="266" spans="1:8" ht="21.75">
      <c r="A266" s="262" t="s">
        <v>694</v>
      </c>
      <c r="B266" s="262"/>
      <c r="C266" s="262"/>
      <c r="D266" s="262"/>
      <c r="E266" s="262"/>
      <c r="F266" s="262"/>
      <c r="G266" s="262"/>
      <c r="H266" s="111"/>
    </row>
    <row r="267" spans="1:8" ht="21.75">
      <c r="A267" s="244" t="s">
        <v>490</v>
      </c>
      <c r="B267" s="244" t="s">
        <v>495</v>
      </c>
      <c r="C267" s="244" t="s">
        <v>751</v>
      </c>
      <c r="D267" s="152" t="s">
        <v>752</v>
      </c>
      <c r="E267" s="244" t="s">
        <v>834</v>
      </c>
      <c r="F267" s="244" t="s">
        <v>515</v>
      </c>
      <c r="G267" s="67" t="s">
        <v>516</v>
      </c>
      <c r="H267" s="244" t="s">
        <v>836</v>
      </c>
    </row>
    <row r="268" spans="1:8" ht="21.75">
      <c r="A268" s="245"/>
      <c r="B268" s="245"/>
      <c r="C268" s="245"/>
      <c r="D268" s="153" t="s">
        <v>753</v>
      </c>
      <c r="E268" s="245"/>
      <c r="F268" s="245"/>
      <c r="G268" s="96" t="s">
        <v>608</v>
      </c>
      <c r="H268" s="245"/>
    </row>
    <row r="269" spans="1:8" ht="21.75">
      <c r="A269" s="166">
        <v>37</v>
      </c>
      <c r="B269" s="166" t="s">
        <v>1103</v>
      </c>
      <c r="C269" s="167" t="s">
        <v>767</v>
      </c>
      <c r="D269" s="37"/>
      <c r="E269" s="166" t="s">
        <v>594</v>
      </c>
      <c r="F269" s="37" t="s">
        <v>309</v>
      </c>
      <c r="G269" s="36">
        <v>1</v>
      </c>
      <c r="H269" s="175">
        <v>45000</v>
      </c>
    </row>
    <row r="270" spans="1:8" ht="21.75">
      <c r="A270" s="41"/>
      <c r="B270" s="41"/>
      <c r="C270" s="41"/>
      <c r="D270" s="41"/>
      <c r="E270" s="116" t="s">
        <v>595</v>
      </c>
      <c r="F270" s="41" t="s">
        <v>311</v>
      </c>
      <c r="G270" s="40">
        <v>1</v>
      </c>
      <c r="H270" s="161">
        <v>25000</v>
      </c>
    </row>
    <row r="271" spans="1:8" ht="21.75">
      <c r="A271" s="41"/>
      <c r="B271" s="41"/>
      <c r="C271" s="41"/>
      <c r="D271" s="41"/>
      <c r="E271" s="116" t="s">
        <v>596</v>
      </c>
      <c r="F271" s="41" t="s">
        <v>310</v>
      </c>
      <c r="G271" s="178">
        <v>1</v>
      </c>
      <c r="H271" s="160">
        <v>300</v>
      </c>
    </row>
    <row r="272" spans="1:8" ht="21.75">
      <c r="A272" s="41"/>
      <c r="B272" s="41"/>
      <c r="C272" s="41"/>
      <c r="D272" s="41"/>
      <c r="E272" s="116" t="s">
        <v>597</v>
      </c>
      <c r="F272" s="41" t="s">
        <v>301</v>
      </c>
      <c r="G272" s="40">
        <v>1</v>
      </c>
      <c r="H272" s="160">
        <v>9000</v>
      </c>
    </row>
    <row r="273" spans="1:8" ht="21.75">
      <c r="A273" s="41"/>
      <c r="B273" s="41"/>
      <c r="C273" s="41"/>
      <c r="D273" s="41"/>
      <c r="E273" s="116" t="s">
        <v>598</v>
      </c>
      <c r="F273" s="41" t="s">
        <v>302</v>
      </c>
      <c r="G273" s="40">
        <v>1</v>
      </c>
      <c r="H273" s="160">
        <v>15000</v>
      </c>
    </row>
    <row r="274" spans="1:8" ht="21.75">
      <c r="A274" s="41"/>
      <c r="B274" s="41"/>
      <c r="C274" s="41"/>
      <c r="D274" s="41"/>
      <c r="E274" s="116" t="s">
        <v>599</v>
      </c>
      <c r="F274" s="41" t="s">
        <v>303</v>
      </c>
      <c r="G274" s="40">
        <v>1</v>
      </c>
      <c r="H274" s="160">
        <v>120000</v>
      </c>
    </row>
    <row r="275" spans="1:8" ht="21.75">
      <c r="A275" s="41"/>
      <c r="B275" s="41"/>
      <c r="C275" s="41"/>
      <c r="D275" s="41"/>
      <c r="E275" s="116" t="s">
        <v>600</v>
      </c>
      <c r="F275" s="41" t="s">
        <v>304</v>
      </c>
      <c r="G275" s="40">
        <v>1</v>
      </c>
      <c r="H275" s="160">
        <v>5000</v>
      </c>
    </row>
    <row r="276" spans="1:8" ht="21.75">
      <c r="A276" s="41"/>
      <c r="B276" s="41"/>
      <c r="C276" s="41"/>
      <c r="D276" s="41"/>
      <c r="E276" s="116" t="s">
        <v>601</v>
      </c>
      <c r="F276" s="41" t="s">
        <v>305</v>
      </c>
      <c r="G276" s="40">
        <v>1</v>
      </c>
      <c r="H276" s="160">
        <v>90000</v>
      </c>
    </row>
    <row r="277" spans="1:8" ht="21.75">
      <c r="A277" s="41"/>
      <c r="B277" s="41"/>
      <c r="C277" s="41"/>
      <c r="D277" s="41"/>
      <c r="E277" s="116" t="s">
        <v>602</v>
      </c>
      <c r="F277" s="41" t="s">
        <v>306</v>
      </c>
      <c r="G277" s="40">
        <v>1</v>
      </c>
      <c r="H277" s="160">
        <v>25000</v>
      </c>
    </row>
    <row r="278" spans="1:8" ht="21.75">
      <c r="A278" s="41"/>
      <c r="B278" s="41"/>
      <c r="C278" s="41"/>
      <c r="D278" s="41"/>
      <c r="E278" s="116" t="s">
        <v>603</v>
      </c>
      <c r="F278" s="41" t="s">
        <v>307</v>
      </c>
      <c r="G278" s="40">
        <v>1</v>
      </c>
      <c r="H278" s="160">
        <v>15000</v>
      </c>
    </row>
    <row r="279" spans="1:8" ht="21.75">
      <c r="A279" s="41"/>
      <c r="B279" s="41"/>
      <c r="C279" s="41"/>
      <c r="D279" s="41"/>
      <c r="E279" s="41"/>
      <c r="F279" s="41"/>
      <c r="G279" s="41"/>
      <c r="H279" s="41"/>
    </row>
    <row r="280" spans="1:8" ht="21.75">
      <c r="A280" s="41"/>
      <c r="B280" s="41"/>
      <c r="C280" s="41"/>
      <c r="D280" s="41"/>
      <c r="E280" s="41"/>
      <c r="F280" s="41"/>
      <c r="G280" s="41"/>
      <c r="H280" s="41"/>
    </row>
    <row r="281" spans="1:8" ht="21.75">
      <c r="A281" s="41"/>
      <c r="B281" s="41"/>
      <c r="C281" s="41"/>
      <c r="D281" s="41"/>
      <c r="E281" s="41"/>
      <c r="F281" s="41"/>
      <c r="G281" s="41"/>
      <c r="H281" s="41"/>
    </row>
    <row r="282" spans="1:8" ht="21.75">
      <c r="A282" s="41"/>
      <c r="B282" s="41"/>
      <c r="C282" s="41"/>
      <c r="D282" s="41"/>
      <c r="E282" s="41"/>
      <c r="F282" s="41"/>
      <c r="G282" s="41"/>
      <c r="H282" s="41"/>
    </row>
    <row r="283" spans="1:8" ht="21.75">
      <c r="A283" s="41"/>
      <c r="B283" s="41"/>
      <c r="C283" s="41"/>
      <c r="D283" s="41"/>
      <c r="E283" s="41"/>
      <c r="F283" s="41"/>
      <c r="G283" s="41"/>
      <c r="H283" s="41"/>
    </row>
    <row r="284" spans="1:8" ht="21.75">
      <c r="A284" s="41"/>
      <c r="B284" s="41"/>
      <c r="C284" s="41"/>
      <c r="D284" s="41"/>
      <c r="E284" s="41"/>
      <c r="F284" s="41"/>
      <c r="G284" s="41"/>
      <c r="H284" s="41"/>
    </row>
    <row r="285" spans="1:8" ht="21.75">
      <c r="A285" s="41"/>
      <c r="B285" s="41"/>
      <c r="C285" s="41"/>
      <c r="D285" s="41"/>
      <c r="E285" s="41"/>
      <c r="F285" s="41"/>
      <c r="G285" s="41"/>
      <c r="H285" s="41"/>
    </row>
    <row r="286" spans="1:8" ht="21.75">
      <c r="A286" s="44"/>
      <c r="B286" s="44"/>
      <c r="C286" s="44"/>
      <c r="D286" s="44"/>
      <c r="E286" s="44"/>
      <c r="F286" s="44"/>
      <c r="G286" s="44"/>
      <c r="H286" s="212">
        <f>SUM(H6:H285)</f>
        <v>7887120</v>
      </c>
    </row>
  </sheetData>
  <mergeCells count="105">
    <mergeCell ref="H245:H246"/>
    <mergeCell ref="A265:G265"/>
    <mergeCell ref="A266:G266"/>
    <mergeCell ref="A267:A268"/>
    <mergeCell ref="B267:B268"/>
    <mergeCell ref="C267:C268"/>
    <mergeCell ref="E267:E268"/>
    <mergeCell ref="F267:F268"/>
    <mergeCell ref="H267:H268"/>
    <mergeCell ref="A243:G243"/>
    <mergeCell ref="A244:G244"/>
    <mergeCell ref="A245:A246"/>
    <mergeCell ref="B245:B246"/>
    <mergeCell ref="C245:C246"/>
    <mergeCell ref="E245:E246"/>
    <mergeCell ref="F245:F246"/>
    <mergeCell ref="H201:H202"/>
    <mergeCell ref="A221:G221"/>
    <mergeCell ref="A222:G222"/>
    <mergeCell ref="A223:A224"/>
    <mergeCell ref="B223:B224"/>
    <mergeCell ref="C223:C224"/>
    <mergeCell ref="E223:E224"/>
    <mergeCell ref="F223:F224"/>
    <mergeCell ref="H223:H224"/>
    <mergeCell ref="A199:G199"/>
    <mergeCell ref="A200:G200"/>
    <mergeCell ref="A201:A202"/>
    <mergeCell ref="B201:B202"/>
    <mergeCell ref="C201:C202"/>
    <mergeCell ref="E201:E202"/>
    <mergeCell ref="F201:F202"/>
    <mergeCell ref="H157:H158"/>
    <mergeCell ref="A177:G177"/>
    <mergeCell ref="A178:G178"/>
    <mergeCell ref="A179:A180"/>
    <mergeCell ref="B179:B180"/>
    <mergeCell ref="C179:C180"/>
    <mergeCell ref="E179:E180"/>
    <mergeCell ref="F179:F180"/>
    <mergeCell ref="H179:H180"/>
    <mergeCell ref="A155:G155"/>
    <mergeCell ref="A156:G156"/>
    <mergeCell ref="A157:A158"/>
    <mergeCell ref="B157:B158"/>
    <mergeCell ref="C157:C158"/>
    <mergeCell ref="E157:E158"/>
    <mergeCell ref="F157:F158"/>
    <mergeCell ref="H113:H114"/>
    <mergeCell ref="A133:G133"/>
    <mergeCell ref="A134:G134"/>
    <mergeCell ref="A135:A136"/>
    <mergeCell ref="B135:B136"/>
    <mergeCell ref="C135:C136"/>
    <mergeCell ref="E135:E136"/>
    <mergeCell ref="F135:F136"/>
    <mergeCell ref="H135:H136"/>
    <mergeCell ref="A111:G111"/>
    <mergeCell ref="A112:G112"/>
    <mergeCell ref="A113:A114"/>
    <mergeCell ref="B113:B114"/>
    <mergeCell ref="C113:C114"/>
    <mergeCell ref="E113:E114"/>
    <mergeCell ref="F113:F114"/>
    <mergeCell ref="H69:H70"/>
    <mergeCell ref="A89:G89"/>
    <mergeCell ref="A90:G90"/>
    <mergeCell ref="A91:A92"/>
    <mergeCell ref="B91:B92"/>
    <mergeCell ref="C91:C92"/>
    <mergeCell ref="E91:E92"/>
    <mergeCell ref="F91:F92"/>
    <mergeCell ref="H91:H92"/>
    <mergeCell ref="A67:G67"/>
    <mergeCell ref="A68:G68"/>
    <mergeCell ref="A69:A70"/>
    <mergeCell ref="B69:B70"/>
    <mergeCell ref="C69:C70"/>
    <mergeCell ref="E69:E70"/>
    <mergeCell ref="F69:F70"/>
    <mergeCell ref="H25:H26"/>
    <mergeCell ref="A45:G45"/>
    <mergeCell ref="A46:G46"/>
    <mergeCell ref="A47:A48"/>
    <mergeCell ref="B47:B48"/>
    <mergeCell ref="C47:C48"/>
    <mergeCell ref="E47:E48"/>
    <mergeCell ref="F47:F48"/>
    <mergeCell ref="H47:H48"/>
    <mergeCell ref="A24:G24"/>
    <mergeCell ref="A25:A26"/>
    <mergeCell ref="B25:B26"/>
    <mergeCell ref="C25:C26"/>
    <mergeCell ref="E25:E26"/>
    <mergeCell ref="F25:F26"/>
    <mergeCell ref="A1:G1"/>
    <mergeCell ref="A4:A5"/>
    <mergeCell ref="B4:B5"/>
    <mergeCell ref="C4:C5"/>
    <mergeCell ref="E4:E5"/>
    <mergeCell ref="F4:F5"/>
    <mergeCell ref="H4:H5"/>
    <mergeCell ref="A2:G2"/>
    <mergeCell ref="A3:G3"/>
    <mergeCell ref="A23:G23"/>
  </mergeCells>
  <printOptions horizontalCentered="1"/>
  <pageMargins left="0.5511811023622047" right="0.5511811023622047" top="0.984251968503937" bottom="0.787401574803149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0"/>
  <sheetViews>
    <sheetView tabSelected="1" view="pageBreakPreview" zoomScale="75" zoomScaleSheetLayoutView="75" workbookViewId="0" topLeftCell="A376">
      <selection activeCell="A393" sqref="A393"/>
    </sheetView>
  </sheetViews>
  <sheetFormatPr defaultColWidth="9.140625" defaultRowHeight="21.75"/>
  <cols>
    <col min="1" max="1" width="6.421875" style="0" customWidth="1"/>
    <col min="2" max="2" width="10.28125" style="0" customWidth="1"/>
    <col min="3" max="3" width="33.421875" style="0" customWidth="1"/>
    <col min="4" max="4" width="42.7109375" style="0" customWidth="1"/>
    <col min="6" max="6" width="12.57421875" style="0" customWidth="1"/>
    <col min="7" max="7" width="15.421875" style="0" customWidth="1"/>
    <col min="8" max="8" width="18.140625" style="0" customWidth="1"/>
  </cols>
  <sheetData>
    <row r="1" spans="1:8" ht="26.25">
      <c r="A1" s="284" t="s">
        <v>1461</v>
      </c>
      <c r="B1" s="284"/>
      <c r="C1" s="284"/>
      <c r="D1" s="284"/>
      <c r="E1" s="284"/>
      <c r="F1" s="284"/>
      <c r="G1" s="284"/>
      <c r="H1" s="8" t="s">
        <v>770</v>
      </c>
    </row>
    <row r="2" spans="1:8" ht="21.75">
      <c r="A2" s="239" t="s">
        <v>771</v>
      </c>
      <c r="B2" s="239"/>
      <c r="C2" s="239"/>
      <c r="D2" s="239"/>
      <c r="E2" s="239"/>
      <c r="F2" s="239"/>
      <c r="G2" s="239"/>
      <c r="H2" s="2"/>
    </row>
    <row r="3" spans="1:8" ht="21.75">
      <c r="A3" s="2"/>
      <c r="B3" s="2"/>
      <c r="C3" s="2"/>
      <c r="D3" s="2"/>
      <c r="E3" s="2"/>
      <c r="F3" s="2"/>
      <c r="G3" s="2"/>
      <c r="H3" s="2"/>
    </row>
    <row r="4" spans="1:8" ht="21.75">
      <c r="A4" s="276" t="s">
        <v>490</v>
      </c>
      <c r="B4" s="276" t="s">
        <v>834</v>
      </c>
      <c r="C4" s="276" t="s">
        <v>515</v>
      </c>
      <c r="D4" s="276" t="s">
        <v>838</v>
      </c>
      <c r="E4" s="296" t="s">
        <v>839</v>
      </c>
      <c r="F4" s="276" t="s">
        <v>835</v>
      </c>
      <c r="G4" s="276" t="s">
        <v>836</v>
      </c>
      <c r="H4" s="276" t="s">
        <v>497</v>
      </c>
    </row>
    <row r="5" spans="1:8" ht="21.75">
      <c r="A5" s="278"/>
      <c r="B5" s="278"/>
      <c r="C5" s="278"/>
      <c r="D5" s="278"/>
      <c r="E5" s="297"/>
      <c r="F5" s="278"/>
      <c r="G5" s="278"/>
      <c r="H5" s="278"/>
    </row>
    <row r="6" spans="1:8" ht="21.75">
      <c r="A6" s="211">
        <v>1</v>
      </c>
      <c r="B6" s="70" t="s">
        <v>1443</v>
      </c>
      <c r="C6" s="93" t="s">
        <v>1027</v>
      </c>
      <c r="D6" s="211"/>
      <c r="E6" s="70">
        <v>15</v>
      </c>
      <c r="F6" s="217">
        <v>4000</v>
      </c>
      <c r="G6" s="219">
        <f>F6*E6</f>
        <v>60000</v>
      </c>
      <c r="H6" s="211"/>
    </row>
    <row r="7" spans="1:8" ht="21.75">
      <c r="A7" s="218"/>
      <c r="B7" s="119"/>
      <c r="C7" s="169"/>
      <c r="D7" s="218"/>
      <c r="E7" s="119"/>
      <c r="F7" s="216"/>
      <c r="G7" s="216"/>
      <c r="H7" s="218"/>
    </row>
    <row r="8" spans="1:8" ht="21.75">
      <c r="A8" s="211">
        <v>2</v>
      </c>
      <c r="B8" s="172" t="s">
        <v>1444</v>
      </c>
      <c r="C8" s="191" t="s">
        <v>1174</v>
      </c>
      <c r="D8" s="211"/>
      <c r="E8" s="172">
        <v>1</v>
      </c>
      <c r="F8" s="219">
        <v>15000</v>
      </c>
      <c r="G8" s="219">
        <v>15000</v>
      </c>
      <c r="H8" s="211"/>
    </row>
    <row r="9" spans="1:8" ht="21.75">
      <c r="A9" s="218"/>
      <c r="B9" s="119"/>
      <c r="C9" s="169"/>
      <c r="D9" s="218"/>
      <c r="E9" s="119"/>
      <c r="F9" s="216"/>
      <c r="G9" s="216"/>
      <c r="H9" s="218"/>
    </row>
    <row r="10" spans="1:8" ht="21.75">
      <c r="A10" s="211">
        <v>3</v>
      </c>
      <c r="B10" s="172" t="s">
        <v>1445</v>
      </c>
      <c r="C10" s="191" t="s">
        <v>1175</v>
      </c>
      <c r="D10" s="211"/>
      <c r="E10" s="172">
        <v>1</v>
      </c>
      <c r="F10" s="219">
        <v>25000</v>
      </c>
      <c r="G10" s="219">
        <f>F10*E10</f>
        <v>25000</v>
      </c>
      <c r="H10" s="211"/>
    </row>
    <row r="11" spans="1:8" ht="21.75">
      <c r="A11" s="218"/>
      <c r="B11" s="119"/>
      <c r="C11" s="169"/>
      <c r="D11" s="218"/>
      <c r="E11" s="119"/>
      <c r="F11" s="216"/>
      <c r="G11" s="216"/>
      <c r="H11" s="218"/>
    </row>
    <row r="12" spans="1:8" ht="21.75">
      <c r="A12" s="211">
        <v>4</v>
      </c>
      <c r="B12" s="172" t="s">
        <v>1446</v>
      </c>
      <c r="C12" s="69" t="s">
        <v>1176</v>
      </c>
      <c r="D12" s="211"/>
      <c r="E12" s="172">
        <v>6</v>
      </c>
      <c r="F12" s="219">
        <v>2500</v>
      </c>
      <c r="G12" s="219">
        <v>15000</v>
      </c>
      <c r="H12" s="211"/>
    </row>
    <row r="13" spans="1:8" ht="21.75">
      <c r="A13" s="218"/>
      <c r="B13" s="218"/>
      <c r="C13" s="218"/>
      <c r="D13" s="218"/>
      <c r="E13" s="220"/>
      <c r="F13" s="218"/>
      <c r="G13" s="218"/>
      <c r="H13" s="218"/>
    </row>
    <row r="14" spans="1:8" ht="21.75">
      <c r="A14" s="70">
        <v>5</v>
      </c>
      <c r="B14" s="70" t="s">
        <v>1179</v>
      </c>
      <c r="C14" s="71" t="s">
        <v>1042</v>
      </c>
      <c r="D14" s="71" t="s">
        <v>340</v>
      </c>
      <c r="E14" s="70">
        <v>5</v>
      </c>
      <c r="F14" s="221">
        <v>10000</v>
      </c>
      <c r="G14" s="221">
        <v>50000</v>
      </c>
      <c r="H14" s="222"/>
    </row>
    <row r="15" spans="1:8" ht="21.75">
      <c r="A15" s="116"/>
      <c r="B15" s="116"/>
      <c r="C15" s="51"/>
      <c r="D15" s="51" t="s">
        <v>341</v>
      </c>
      <c r="E15" s="116"/>
      <c r="F15" s="225"/>
      <c r="G15" s="225"/>
      <c r="H15" s="51"/>
    </row>
    <row r="16" spans="1:8" ht="21.75">
      <c r="A16" s="116"/>
      <c r="B16" s="116"/>
      <c r="C16" s="51"/>
      <c r="D16" s="51" t="s">
        <v>68</v>
      </c>
      <c r="E16" s="116" t="s">
        <v>67</v>
      </c>
      <c r="F16" s="225"/>
      <c r="G16" s="225"/>
      <c r="H16" s="51"/>
    </row>
    <row r="17" spans="1:8" ht="21.75">
      <c r="A17" s="26"/>
      <c r="B17" s="26"/>
      <c r="C17" s="223"/>
      <c r="D17" s="223"/>
      <c r="E17" s="26"/>
      <c r="F17" s="198"/>
      <c r="G17" s="198"/>
      <c r="H17" s="224"/>
    </row>
    <row r="18" spans="1:8" ht="21.75">
      <c r="A18" s="70">
        <v>6</v>
      </c>
      <c r="B18" s="70" t="s">
        <v>1180</v>
      </c>
      <c r="C18" s="71" t="s">
        <v>1043</v>
      </c>
      <c r="D18" s="71" t="s">
        <v>135</v>
      </c>
      <c r="E18" s="70">
        <v>1</v>
      </c>
      <c r="F18" s="221">
        <v>20000</v>
      </c>
      <c r="G18" s="221">
        <v>20000</v>
      </c>
      <c r="H18" s="222"/>
    </row>
    <row r="19" spans="1:8" ht="21.75">
      <c r="A19" s="116"/>
      <c r="B19" s="116"/>
      <c r="C19" s="51"/>
      <c r="D19" s="51" t="s">
        <v>136</v>
      </c>
      <c r="E19" s="116"/>
      <c r="F19" s="225"/>
      <c r="G19" s="225"/>
      <c r="H19" s="51"/>
    </row>
    <row r="20" spans="1:8" ht="21.75">
      <c r="A20" s="116"/>
      <c r="B20" s="116"/>
      <c r="C20" s="51"/>
      <c r="D20" s="51" t="s">
        <v>137</v>
      </c>
      <c r="E20" s="116"/>
      <c r="F20" s="225"/>
      <c r="G20" s="225"/>
      <c r="H20" s="51"/>
    </row>
    <row r="21" spans="1:8" ht="21.75">
      <c r="A21" s="116"/>
      <c r="B21" s="116"/>
      <c r="C21" s="51"/>
      <c r="D21" s="51" t="s">
        <v>138</v>
      </c>
      <c r="E21" s="116"/>
      <c r="F21" s="225"/>
      <c r="G21" s="225"/>
      <c r="H21" s="51"/>
    </row>
    <row r="22" spans="1:8" ht="21.75">
      <c r="A22" s="26"/>
      <c r="B22" s="26"/>
      <c r="C22" s="223"/>
      <c r="D22" s="223" t="s">
        <v>139</v>
      </c>
      <c r="E22" s="26"/>
      <c r="F22" s="198"/>
      <c r="G22" s="198"/>
      <c r="H22" s="224"/>
    </row>
    <row r="23" spans="1:8" ht="26.25">
      <c r="A23" s="284" t="s">
        <v>1461</v>
      </c>
      <c r="B23" s="284"/>
      <c r="C23" s="284"/>
      <c r="D23" s="284"/>
      <c r="E23" s="284"/>
      <c r="F23" s="284"/>
      <c r="G23" s="284"/>
      <c r="H23" s="8" t="s">
        <v>772</v>
      </c>
    </row>
    <row r="24" spans="1:8" ht="21.75">
      <c r="A24" s="239" t="s">
        <v>771</v>
      </c>
      <c r="B24" s="239"/>
      <c r="C24" s="239"/>
      <c r="D24" s="239"/>
      <c r="E24" s="239"/>
      <c r="F24" s="239"/>
      <c r="G24" s="239"/>
      <c r="H24" s="2"/>
    </row>
    <row r="25" spans="1:8" ht="21.75">
      <c r="A25" s="2"/>
      <c r="B25" s="2"/>
      <c r="C25" s="2"/>
      <c r="D25" s="2"/>
      <c r="E25" s="2"/>
      <c r="F25" s="2"/>
      <c r="G25" s="2"/>
      <c r="H25" s="2"/>
    </row>
    <row r="26" spans="1:8" ht="21.75">
      <c r="A26" s="276" t="s">
        <v>490</v>
      </c>
      <c r="B26" s="276" t="s">
        <v>834</v>
      </c>
      <c r="C26" s="276" t="s">
        <v>515</v>
      </c>
      <c r="D26" s="276" t="s">
        <v>838</v>
      </c>
      <c r="E26" s="296" t="s">
        <v>839</v>
      </c>
      <c r="F26" s="276" t="s">
        <v>835</v>
      </c>
      <c r="G26" s="276" t="s">
        <v>836</v>
      </c>
      <c r="H26" s="276" t="s">
        <v>497</v>
      </c>
    </row>
    <row r="27" spans="1:8" ht="21.75">
      <c r="A27" s="278"/>
      <c r="B27" s="278"/>
      <c r="C27" s="278"/>
      <c r="D27" s="278"/>
      <c r="E27" s="297"/>
      <c r="F27" s="278"/>
      <c r="G27" s="278"/>
      <c r="H27" s="278"/>
    </row>
    <row r="28" spans="1:8" ht="21.75">
      <c r="A28" s="70">
        <v>7</v>
      </c>
      <c r="B28" s="70" t="s">
        <v>1181</v>
      </c>
      <c r="C28" s="71" t="s">
        <v>1044</v>
      </c>
      <c r="D28" s="71" t="s">
        <v>127</v>
      </c>
      <c r="E28" s="70">
        <v>1</v>
      </c>
      <c r="F28" s="221">
        <v>20000</v>
      </c>
      <c r="G28" s="221">
        <v>20000</v>
      </c>
      <c r="H28" s="222"/>
    </row>
    <row r="29" spans="1:8" ht="21.75">
      <c r="A29" s="116"/>
      <c r="B29" s="116"/>
      <c r="C29" s="51"/>
      <c r="D29" s="51" t="s">
        <v>128</v>
      </c>
      <c r="E29" s="116"/>
      <c r="F29" s="225"/>
      <c r="G29" s="225"/>
      <c r="H29" s="51"/>
    </row>
    <row r="30" spans="1:8" ht="21.75">
      <c r="A30" s="116"/>
      <c r="B30" s="116"/>
      <c r="C30" s="51"/>
      <c r="D30" s="51" t="s">
        <v>129</v>
      </c>
      <c r="E30" s="116"/>
      <c r="F30" s="225"/>
      <c r="G30" s="225"/>
      <c r="H30" s="51"/>
    </row>
    <row r="31" spans="1:8" ht="21.75">
      <c r="A31" s="26"/>
      <c r="B31" s="26"/>
      <c r="C31" s="223"/>
      <c r="D31" s="223"/>
      <c r="E31" s="26"/>
      <c r="F31" s="198"/>
      <c r="G31" s="198"/>
      <c r="H31" s="224"/>
    </row>
    <row r="32" spans="1:8" ht="21.75">
      <c r="A32" s="70">
        <v>8</v>
      </c>
      <c r="B32" s="70" t="s">
        <v>1182</v>
      </c>
      <c r="C32" s="71" t="s">
        <v>1045</v>
      </c>
      <c r="D32" s="231" t="s">
        <v>69</v>
      </c>
      <c r="E32" s="70">
        <v>1</v>
      </c>
      <c r="F32" s="221">
        <v>6000</v>
      </c>
      <c r="G32" s="221">
        <v>6000</v>
      </c>
      <c r="H32" s="222"/>
    </row>
    <row r="33" spans="1:8" ht="21.75">
      <c r="A33" s="119"/>
      <c r="B33" s="119"/>
      <c r="C33" s="120"/>
      <c r="D33" s="232"/>
      <c r="E33" s="119"/>
      <c r="F33" s="233"/>
      <c r="G33" s="233"/>
      <c r="H33" s="120"/>
    </row>
    <row r="34" spans="1:8" ht="21.75">
      <c r="A34" s="70">
        <v>9</v>
      </c>
      <c r="B34" s="70" t="s">
        <v>1183</v>
      </c>
      <c r="C34" s="71" t="s">
        <v>1027</v>
      </c>
      <c r="D34" s="74" t="s">
        <v>774</v>
      </c>
      <c r="E34" s="70">
        <v>1</v>
      </c>
      <c r="F34" s="221">
        <v>4000</v>
      </c>
      <c r="G34" s="221">
        <v>4000</v>
      </c>
      <c r="H34" s="71"/>
    </row>
    <row r="35" spans="1:8" ht="21.75">
      <c r="A35" s="116"/>
      <c r="B35" s="116"/>
      <c r="C35" s="51"/>
      <c r="D35" s="234" t="s">
        <v>70</v>
      </c>
      <c r="E35" s="116"/>
      <c r="F35" s="225"/>
      <c r="G35" s="225"/>
      <c r="H35" s="51"/>
    </row>
    <row r="36" spans="1:8" ht="21.75">
      <c r="A36" s="26"/>
      <c r="B36" s="26"/>
      <c r="C36" s="223"/>
      <c r="D36" s="74"/>
      <c r="E36" s="26"/>
      <c r="F36" s="198"/>
      <c r="G36" s="198"/>
      <c r="H36" s="223"/>
    </row>
    <row r="37" spans="1:8" ht="21.75">
      <c r="A37" s="70">
        <v>10</v>
      </c>
      <c r="B37" s="70" t="s">
        <v>1089</v>
      </c>
      <c r="C37" s="71" t="s">
        <v>1091</v>
      </c>
      <c r="D37" s="71" t="s">
        <v>71</v>
      </c>
      <c r="E37" s="70">
        <v>1</v>
      </c>
      <c r="F37" s="221">
        <v>50000</v>
      </c>
      <c r="G37" s="221">
        <v>50000</v>
      </c>
      <c r="H37" s="71"/>
    </row>
    <row r="38" spans="1:8" ht="21.75">
      <c r="A38" s="119"/>
      <c r="B38" s="119"/>
      <c r="C38" s="120"/>
      <c r="D38" s="120"/>
      <c r="E38" s="119"/>
      <c r="F38" s="233"/>
      <c r="G38" s="233"/>
      <c r="H38" s="120"/>
    </row>
    <row r="39" spans="1:8" ht="21.75">
      <c r="A39" s="70">
        <v>11</v>
      </c>
      <c r="B39" s="70" t="s">
        <v>1090</v>
      </c>
      <c r="C39" s="71" t="s">
        <v>214</v>
      </c>
      <c r="D39" s="71" t="s">
        <v>72</v>
      </c>
      <c r="E39" s="70">
        <v>1</v>
      </c>
      <c r="F39" s="221">
        <v>220000</v>
      </c>
      <c r="G39" s="221">
        <v>220000</v>
      </c>
      <c r="H39" s="71"/>
    </row>
    <row r="40" spans="1:8" ht="21.75">
      <c r="A40" s="119"/>
      <c r="B40" s="119"/>
      <c r="C40" s="120"/>
      <c r="D40" s="120"/>
      <c r="E40" s="119"/>
      <c r="F40" s="233"/>
      <c r="G40" s="233"/>
      <c r="H40" s="120"/>
    </row>
    <row r="41" spans="1:8" ht="21.75">
      <c r="A41" s="70">
        <v>12</v>
      </c>
      <c r="B41" s="70" t="s">
        <v>1195</v>
      </c>
      <c r="C41" s="93" t="s">
        <v>1229</v>
      </c>
      <c r="D41" s="71" t="s">
        <v>73</v>
      </c>
      <c r="E41" s="70">
        <v>1</v>
      </c>
      <c r="F41" s="221">
        <v>30000</v>
      </c>
      <c r="G41" s="221">
        <v>30000</v>
      </c>
      <c r="H41" s="71"/>
    </row>
    <row r="42" spans="1:8" ht="21.75">
      <c r="A42" s="51"/>
      <c r="B42" s="51"/>
      <c r="C42" s="51"/>
      <c r="D42" s="51" t="s">
        <v>113</v>
      </c>
      <c r="E42" s="51"/>
      <c r="F42" s="227"/>
      <c r="G42" s="227"/>
      <c r="H42" s="51"/>
    </row>
    <row r="43" spans="1:8" ht="21.75">
      <c r="A43" s="51"/>
      <c r="B43" s="51"/>
      <c r="C43" s="51"/>
      <c r="D43" s="51" t="s">
        <v>114</v>
      </c>
      <c r="E43" s="51"/>
      <c r="F43" s="227"/>
      <c r="G43" s="227"/>
      <c r="H43" s="51"/>
    </row>
    <row r="44" spans="1:8" ht="21.75">
      <c r="A44" s="223"/>
      <c r="B44" s="223"/>
      <c r="C44" s="223"/>
      <c r="D44" s="223"/>
      <c r="E44" s="223"/>
      <c r="F44" s="235"/>
      <c r="G44" s="235"/>
      <c r="H44" s="223"/>
    </row>
    <row r="45" spans="1:8" ht="26.25">
      <c r="A45" s="284" t="s">
        <v>1461</v>
      </c>
      <c r="B45" s="284"/>
      <c r="C45" s="284"/>
      <c r="D45" s="284"/>
      <c r="E45" s="284"/>
      <c r="F45" s="284"/>
      <c r="G45" s="284"/>
      <c r="H45" s="8" t="s">
        <v>773</v>
      </c>
    </row>
    <row r="46" spans="1:8" ht="21.75">
      <c r="A46" s="239" t="s">
        <v>771</v>
      </c>
      <c r="B46" s="239"/>
      <c r="C46" s="239"/>
      <c r="D46" s="239"/>
      <c r="E46" s="239"/>
      <c r="F46" s="239"/>
      <c r="G46" s="239"/>
      <c r="H46" s="2"/>
    </row>
    <row r="47" spans="1:8" ht="21.75">
      <c r="A47" s="2"/>
      <c r="B47" s="2"/>
      <c r="C47" s="2"/>
      <c r="D47" s="2"/>
      <c r="E47" s="2"/>
      <c r="F47" s="2"/>
      <c r="G47" s="2"/>
      <c r="H47" s="2"/>
    </row>
    <row r="48" spans="1:8" ht="21.75">
      <c r="A48" s="276" t="s">
        <v>490</v>
      </c>
      <c r="B48" s="276" t="s">
        <v>834</v>
      </c>
      <c r="C48" s="276" t="s">
        <v>515</v>
      </c>
      <c r="D48" s="276" t="s">
        <v>838</v>
      </c>
      <c r="E48" s="296" t="s">
        <v>839</v>
      </c>
      <c r="F48" s="276" t="s">
        <v>835</v>
      </c>
      <c r="G48" s="276" t="s">
        <v>836</v>
      </c>
      <c r="H48" s="276" t="s">
        <v>497</v>
      </c>
    </row>
    <row r="49" spans="1:8" ht="21.75">
      <c r="A49" s="278"/>
      <c r="B49" s="278"/>
      <c r="C49" s="278"/>
      <c r="D49" s="278"/>
      <c r="E49" s="297"/>
      <c r="F49" s="278"/>
      <c r="G49" s="278"/>
      <c r="H49" s="278"/>
    </row>
    <row r="50" spans="1:8" ht="21.75">
      <c r="A50" s="70">
        <v>13</v>
      </c>
      <c r="B50" s="70" t="s">
        <v>1362</v>
      </c>
      <c r="C50" s="71" t="s">
        <v>115</v>
      </c>
      <c r="D50" s="71" t="s">
        <v>74</v>
      </c>
      <c r="E50" s="70">
        <v>1</v>
      </c>
      <c r="F50" s="221">
        <v>1800</v>
      </c>
      <c r="G50" s="221">
        <v>1800</v>
      </c>
      <c r="H50" s="71"/>
    </row>
    <row r="51" spans="1:8" ht="21.75">
      <c r="A51" s="116"/>
      <c r="B51" s="51"/>
      <c r="C51" s="51"/>
      <c r="D51" s="51" t="s">
        <v>116</v>
      </c>
      <c r="E51" s="116"/>
      <c r="F51" s="225"/>
      <c r="G51" s="225"/>
      <c r="H51" s="51"/>
    </row>
    <row r="52" spans="1:8" ht="21.75">
      <c r="A52" s="116"/>
      <c r="B52" s="51"/>
      <c r="C52" s="51"/>
      <c r="D52" s="51" t="s">
        <v>117</v>
      </c>
      <c r="E52" s="51"/>
      <c r="F52" s="227"/>
      <c r="G52" s="227"/>
      <c r="H52" s="51"/>
    </row>
    <row r="53" spans="1:8" ht="21.75">
      <c r="A53" s="26"/>
      <c r="B53" s="26"/>
      <c r="C53" s="223"/>
      <c r="D53" s="223"/>
      <c r="E53" s="26"/>
      <c r="F53" s="226"/>
      <c r="G53" s="226"/>
      <c r="H53" s="223"/>
    </row>
    <row r="54" spans="1:8" ht="21.75">
      <c r="A54" s="70">
        <v>14</v>
      </c>
      <c r="B54" s="70" t="s">
        <v>1363</v>
      </c>
      <c r="C54" s="71" t="s">
        <v>118</v>
      </c>
      <c r="D54" s="71" t="s">
        <v>75</v>
      </c>
      <c r="E54" s="70">
        <v>1</v>
      </c>
      <c r="F54" s="70">
        <v>800</v>
      </c>
      <c r="G54" s="70">
        <v>800</v>
      </c>
      <c r="H54" s="71"/>
    </row>
    <row r="55" spans="1:8" ht="21.75">
      <c r="A55" s="51"/>
      <c r="B55" s="51"/>
      <c r="C55" s="51"/>
      <c r="D55" s="51" t="s">
        <v>119</v>
      </c>
      <c r="E55" s="116"/>
      <c r="F55" s="116"/>
      <c r="G55" s="116"/>
      <c r="H55" s="51"/>
    </row>
    <row r="56" spans="1:8" ht="21.75">
      <c r="A56" s="223"/>
      <c r="B56" s="223"/>
      <c r="C56" s="223"/>
      <c r="D56" s="223"/>
      <c r="E56" s="26"/>
      <c r="F56" s="26"/>
      <c r="G56" s="26"/>
      <c r="H56" s="223"/>
    </row>
    <row r="57" spans="1:8" ht="21.75">
      <c r="A57" s="70">
        <v>15</v>
      </c>
      <c r="B57" s="70" t="s">
        <v>1364</v>
      </c>
      <c r="C57" s="71" t="s">
        <v>120</v>
      </c>
      <c r="D57" s="71" t="s">
        <v>76</v>
      </c>
      <c r="E57" s="70">
        <v>1</v>
      </c>
      <c r="F57" s="217">
        <v>800</v>
      </c>
      <c r="G57" s="217">
        <v>800</v>
      </c>
      <c r="H57" s="71"/>
    </row>
    <row r="58" spans="1:8" ht="21.75">
      <c r="A58" s="116"/>
      <c r="B58" s="116"/>
      <c r="C58" s="51"/>
      <c r="D58" s="51" t="s">
        <v>121</v>
      </c>
      <c r="E58" s="116"/>
      <c r="F58" s="116"/>
      <c r="G58" s="116"/>
      <c r="H58" s="51"/>
    </row>
    <row r="59" spans="1:8" ht="21.75">
      <c r="A59" s="26"/>
      <c r="B59" s="26"/>
      <c r="C59" s="223"/>
      <c r="D59" s="223"/>
      <c r="E59" s="26"/>
      <c r="F59" s="26"/>
      <c r="G59" s="26"/>
      <c r="H59" s="223"/>
    </row>
    <row r="60" spans="1:8" ht="21.75">
      <c r="A60" s="70">
        <v>16</v>
      </c>
      <c r="B60" s="70" t="s">
        <v>1365</v>
      </c>
      <c r="C60" s="71" t="s">
        <v>122</v>
      </c>
      <c r="D60" s="71" t="s">
        <v>77</v>
      </c>
      <c r="E60" s="70">
        <v>1</v>
      </c>
      <c r="F60" s="217">
        <v>2000</v>
      </c>
      <c r="G60" s="217">
        <v>2000</v>
      </c>
      <c r="H60" s="71"/>
    </row>
    <row r="61" spans="1:8" ht="21.75">
      <c r="A61" s="116"/>
      <c r="B61" s="116"/>
      <c r="C61" s="51"/>
      <c r="D61" s="51" t="s">
        <v>123</v>
      </c>
      <c r="E61" s="116"/>
      <c r="F61" s="229"/>
      <c r="G61" s="229"/>
      <c r="H61" s="51"/>
    </row>
    <row r="62" spans="1:8" ht="21.75">
      <c r="A62" s="26"/>
      <c r="B62" s="26"/>
      <c r="C62" s="223"/>
      <c r="D62" s="223"/>
      <c r="E62" s="26"/>
      <c r="F62" s="228"/>
      <c r="G62" s="228"/>
      <c r="H62" s="223"/>
    </row>
    <row r="63" spans="1:8" ht="21.75">
      <c r="A63" s="70">
        <v>17</v>
      </c>
      <c r="B63" s="70" t="s">
        <v>1366</v>
      </c>
      <c r="C63" s="71" t="s">
        <v>1232</v>
      </c>
      <c r="D63" s="71" t="s">
        <v>78</v>
      </c>
      <c r="E63" s="70">
        <v>1</v>
      </c>
      <c r="F63" s="70">
        <v>800</v>
      </c>
      <c r="G63" s="70">
        <v>800</v>
      </c>
      <c r="H63" s="71"/>
    </row>
    <row r="64" spans="1:8" ht="21.75">
      <c r="A64" s="119"/>
      <c r="B64" s="119"/>
      <c r="C64" s="120"/>
      <c r="D64" s="120"/>
      <c r="E64" s="119"/>
      <c r="F64" s="119"/>
      <c r="G64" s="119"/>
      <c r="H64" s="120"/>
    </row>
    <row r="65" spans="1:8" ht="21.75">
      <c r="A65" s="70">
        <v>18</v>
      </c>
      <c r="B65" s="70" t="s">
        <v>1368</v>
      </c>
      <c r="C65" s="71" t="s">
        <v>1233</v>
      </c>
      <c r="D65" s="71" t="s">
        <v>124</v>
      </c>
      <c r="E65" s="70">
        <v>1</v>
      </c>
      <c r="F65" s="217">
        <v>10000</v>
      </c>
      <c r="G65" s="217">
        <v>10000</v>
      </c>
      <c r="H65" s="71"/>
    </row>
    <row r="66" spans="1:8" ht="21.75">
      <c r="A66" s="119"/>
      <c r="B66" s="119"/>
      <c r="C66" s="120"/>
      <c r="D66" s="120"/>
      <c r="E66" s="119"/>
      <c r="F66" s="230"/>
      <c r="G66" s="230"/>
      <c r="H66" s="120"/>
    </row>
    <row r="67" spans="1:8" ht="26.25">
      <c r="A67" s="284" t="s">
        <v>1461</v>
      </c>
      <c r="B67" s="284"/>
      <c r="C67" s="284"/>
      <c r="D67" s="284"/>
      <c r="E67" s="284"/>
      <c r="F67" s="284"/>
      <c r="G67" s="284"/>
      <c r="H67" s="8" t="s">
        <v>779</v>
      </c>
    </row>
    <row r="68" spans="1:8" ht="21.75">
      <c r="A68" s="239" t="s">
        <v>771</v>
      </c>
      <c r="B68" s="239"/>
      <c r="C68" s="239"/>
      <c r="D68" s="239"/>
      <c r="E68" s="239"/>
      <c r="F68" s="239"/>
      <c r="G68" s="239"/>
      <c r="H68" s="2"/>
    </row>
    <row r="69" spans="1:8" ht="21.75">
      <c r="A69" s="2"/>
      <c r="B69" s="2"/>
      <c r="C69" s="2"/>
      <c r="D69" s="2"/>
      <c r="E69" s="2"/>
      <c r="F69" s="2"/>
      <c r="G69" s="2"/>
      <c r="H69" s="2"/>
    </row>
    <row r="70" spans="1:8" ht="21.75">
      <c r="A70" s="276" t="s">
        <v>490</v>
      </c>
      <c r="B70" s="276" t="s">
        <v>834</v>
      </c>
      <c r="C70" s="276" t="s">
        <v>515</v>
      </c>
      <c r="D70" s="276" t="s">
        <v>838</v>
      </c>
      <c r="E70" s="296" t="s">
        <v>839</v>
      </c>
      <c r="F70" s="276" t="s">
        <v>835</v>
      </c>
      <c r="G70" s="276" t="s">
        <v>836</v>
      </c>
      <c r="H70" s="276" t="s">
        <v>497</v>
      </c>
    </row>
    <row r="71" spans="1:8" ht="21.75">
      <c r="A71" s="278"/>
      <c r="B71" s="278"/>
      <c r="C71" s="278"/>
      <c r="D71" s="278"/>
      <c r="E71" s="297"/>
      <c r="F71" s="278"/>
      <c r="G71" s="278"/>
      <c r="H71" s="278"/>
    </row>
    <row r="72" spans="1:8" ht="21.75">
      <c r="A72" s="70">
        <v>19</v>
      </c>
      <c r="B72" s="70" t="s">
        <v>1369</v>
      </c>
      <c r="C72" s="71" t="s">
        <v>79</v>
      </c>
      <c r="D72" s="71" t="s">
        <v>125</v>
      </c>
      <c r="E72" s="70">
        <v>1</v>
      </c>
      <c r="F72" s="217">
        <v>1200</v>
      </c>
      <c r="G72" s="217">
        <v>1200</v>
      </c>
      <c r="H72" s="71"/>
    </row>
    <row r="73" spans="1:8" ht="21.75">
      <c r="A73" s="116"/>
      <c r="B73" s="116"/>
      <c r="C73" s="51"/>
      <c r="D73" s="51" t="s">
        <v>126</v>
      </c>
      <c r="E73" s="116"/>
      <c r="F73" s="229"/>
      <c r="G73" s="116"/>
      <c r="H73" s="51"/>
    </row>
    <row r="74" spans="1:8" ht="21.75">
      <c r="A74" s="26"/>
      <c r="B74" s="26"/>
      <c r="C74" s="223"/>
      <c r="D74" s="223"/>
      <c r="E74" s="26"/>
      <c r="F74" s="26"/>
      <c r="G74" s="26"/>
      <c r="H74" s="223"/>
    </row>
    <row r="75" spans="1:8" ht="21.75">
      <c r="A75" s="70">
        <v>20</v>
      </c>
      <c r="B75" s="70" t="s">
        <v>1370</v>
      </c>
      <c r="C75" s="71" t="s">
        <v>775</v>
      </c>
      <c r="D75" s="71" t="s">
        <v>776</v>
      </c>
      <c r="E75" s="70">
        <v>1</v>
      </c>
      <c r="F75" s="221">
        <v>20000</v>
      </c>
      <c r="G75" s="221">
        <v>20000</v>
      </c>
      <c r="H75" s="71"/>
    </row>
    <row r="76" spans="1:8" ht="21.75">
      <c r="A76" s="119"/>
      <c r="B76" s="119"/>
      <c r="C76" s="120"/>
      <c r="D76" s="120"/>
      <c r="E76" s="119"/>
      <c r="F76" s="233"/>
      <c r="G76" s="233"/>
      <c r="H76" s="120"/>
    </row>
    <row r="77" spans="1:8" ht="21.75">
      <c r="A77" s="70">
        <v>21</v>
      </c>
      <c r="B77" s="70" t="s">
        <v>1371</v>
      </c>
      <c r="C77" s="71" t="s">
        <v>777</v>
      </c>
      <c r="D77" s="71" t="s">
        <v>778</v>
      </c>
      <c r="E77" s="70">
        <v>1</v>
      </c>
      <c r="F77" s="221">
        <v>6000</v>
      </c>
      <c r="G77" s="221">
        <v>6000</v>
      </c>
      <c r="H77" s="71"/>
    </row>
    <row r="78" spans="1:8" ht="21.75">
      <c r="A78" s="119"/>
      <c r="B78" s="119"/>
      <c r="C78" s="120"/>
      <c r="D78" s="120" t="s">
        <v>775</v>
      </c>
      <c r="E78" s="119"/>
      <c r="F78" s="119"/>
      <c r="G78" s="119"/>
      <c r="H78" s="120"/>
    </row>
    <row r="79" spans="1:8" ht="21.75">
      <c r="A79" s="70">
        <v>22</v>
      </c>
      <c r="B79" s="70" t="s">
        <v>1372</v>
      </c>
      <c r="C79" s="71" t="s">
        <v>1236</v>
      </c>
      <c r="D79" s="71" t="s">
        <v>780</v>
      </c>
      <c r="E79" s="70">
        <v>1</v>
      </c>
      <c r="F79" s="221">
        <v>3220</v>
      </c>
      <c r="G79" s="221">
        <v>3220</v>
      </c>
      <c r="H79" s="71"/>
    </row>
    <row r="80" spans="1:8" ht="21.75">
      <c r="A80" s="51"/>
      <c r="B80" s="51"/>
      <c r="C80" s="51"/>
      <c r="D80" s="51" t="s">
        <v>781</v>
      </c>
      <c r="E80" s="116"/>
      <c r="F80" s="225"/>
      <c r="G80" s="225"/>
      <c r="H80" s="51"/>
    </row>
    <row r="81" spans="1:8" ht="21.75">
      <c r="A81" s="51"/>
      <c r="B81" s="51"/>
      <c r="C81" s="51"/>
      <c r="D81" s="51" t="s">
        <v>782</v>
      </c>
      <c r="E81" s="116"/>
      <c r="F81" s="225"/>
      <c r="G81" s="225"/>
      <c r="H81" s="51"/>
    </row>
    <row r="82" spans="1:8" ht="21.75">
      <c r="A82" s="223"/>
      <c r="B82" s="223"/>
      <c r="C82" s="223"/>
      <c r="D82" s="223"/>
      <c r="E82" s="26"/>
      <c r="F82" s="198"/>
      <c r="G82" s="198"/>
      <c r="H82" s="223"/>
    </row>
    <row r="83" spans="1:8" ht="21.75">
      <c r="A83" s="70">
        <v>23</v>
      </c>
      <c r="B83" s="70" t="s">
        <v>1373</v>
      </c>
      <c r="C83" s="71" t="s">
        <v>1049</v>
      </c>
      <c r="D83" s="71" t="s">
        <v>80</v>
      </c>
      <c r="E83" s="70">
        <v>1</v>
      </c>
      <c r="F83" s="221">
        <v>7050</v>
      </c>
      <c r="G83" s="221">
        <v>7050</v>
      </c>
      <c r="H83" s="71"/>
    </row>
    <row r="84" spans="1:8" ht="21.75">
      <c r="A84" s="119"/>
      <c r="B84" s="119"/>
      <c r="C84" s="120"/>
      <c r="D84" s="120"/>
      <c r="E84" s="119"/>
      <c r="F84" s="233"/>
      <c r="G84" s="233"/>
      <c r="H84" s="120"/>
    </row>
    <row r="85" spans="1:8" ht="21.75">
      <c r="A85" s="70">
        <v>24</v>
      </c>
      <c r="B85" s="70" t="s">
        <v>1374</v>
      </c>
      <c r="C85" s="71" t="s">
        <v>1250</v>
      </c>
      <c r="D85" s="71"/>
      <c r="E85" s="70">
        <v>10</v>
      </c>
      <c r="F85" s="221">
        <v>8000</v>
      </c>
      <c r="G85" s="221">
        <v>80000</v>
      </c>
      <c r="H85" s="71"/>
    </row>
    <row r="86" spans="1:8" ht="21.75">
      <c r="A86" s="119"/>
      <c r="B86" s="119"/>
      <c r="C86" s="120"/>
      <c r="D86" s="120"/>
      <c r="E86" s="119"/>
      <c r="F86" s="233"/>
      <c r="G86" s="233"/>
      <c r="H86" s="120"/>
    </row>
    <row r="87" spans="1:8" ht="21.75">
      <c r="A87" s="70">
        <v>25</v>
      </c>
      <c r="B87" s="70" t="s">
        <v>1375</v>
      </c>
      <c r="C87" s="71" t="s">
        <v>81</v>
      </c>
      <c r="D87" s="71" t="s">
        <v>82</v>
      </c>
      <c r="E87" s="70">
        <v>1</v>
      </c>
      <c r="F87" s="221">
        <v>35000</v>
      </c>
      <c r="G87" s="221">
        <v>35000</v>
      </c>
      <c r="H87" s="71"/>
    </row>
    <row r="88" spans="1:8" ht="21.75">
      <c r="A88" s="120"/>
      <c r="B88" s="120"/>
      <c r="C88" s="120"/>
      <c r="D88" s="120"/>
      <c r="E88" s="119"/>
      <c r="F88" s="233"/>
      <c r="G88" s="233"/>
      <c r="H88" s="120"/>
    </row>
    <row r="89" spans="1:8" ht="26.25">
      <c r="A89" s="284" t="s">
        <v>1461</v>
      </c>
      <c r="B89" s="284"/>
      <c r="C89" s="284"/>
      <c r="D89" s="284"/>
      <c r="E89" s="284"/>
      <c r="F89" s="284"/>
      <c r="G89" s="284"/>
      <c r="H89" s="8" t="s">
        <v>783</v>
      </c>
    </row>
    <row r="90" spans="1:8" ht="21.75">
      <c r="A90" s="239" t="s">
        <v>771</v>
      </c>
      <c r="B90" s="239"/>
      <c r="C90" s="239"/>
      <c r="D90" s="239"/>
      <c r="E90" s="239"/>
      <c r="F90" s="239"/>
      <c r="G90" s="239"/>
      <c r="H90" s="2"/>
    </row>
    <row r="91" spans="1:8" ht="21.75">
      <c r="A91" s="295"/>
      <c r="B91" s="295"/>
      <c r="C91" s="295"/>
      <c r="D91" s="295"/>
      <c r="E91" s="295"/>
      <c r="F91" s="295"/>
      <c r="G91" s="295"/>
      <c r="H91" s="295"/>
    </row>
    <row r="92" spans="1:8" ht="21.75">
      <c r="A92" s="276" t="s">
        <v>490</v>
      </c>
      <c r="B92" s="276" t="s">
        <v>834</v>
      </c>
      <c r="C92" s="276" t="s">
        <v>515</v>
      </c>
      <c r="D92" s="276" t="s">
        <v>838</v>
      </c>
      <c r="E92" s="296" t="s">
        <v>839</v>
      </c>
      <c r="F92" s="276" t="s">
        <v>835</v>
      </c>
      <c r="G92" s="276" t="s">
        <v>836</v>
      </c>
      <c r="H92" s="276" t="s">
        <v>497</v>
      </c>
    </row>
    <row r="93" spans="1:8" ht="21.75">
      <c r="A93" s="278"/>
      <c r="B93" s="278"/>
      <c r="C93" s="278"/>
      <c r="D93" s="278"/>
      <c r="E93" s="297"/>
      <c r="F93" s="278"/>
      <c r="G93" s="278"/>
      <c r="H93" s="278"/>
    </row>
    <row r="94" spans="1:8" ht="21.75">
      <c r="A94" s="211">
        <v>26</v>
      </c>
      <c r="B94" s="70" t="s">
        <v>1376</v>
      </c>
      <c r="C94" s="71" t="s">
        <v>1290</v>
      </c>
      <c r="D94" s="71" t="s">
        <v>83</v>
      </c>
      <c r="E94" s="70">
        <v>20</v>
      </c>
      <c r="F94" s="70">
        <v>500</v>
      </c>
      <c r="G94" s="221">
        <v>10000</v>
      </c>
      <c r="H94" s="211"/>
    </row>
    <row r="95" spans="1:8" ht="21.75">
      <c r="A95" s="218"/>
      <c r="B95" s="120"/>
      <c r="C95" s="120"/>
      <c r="D95" s="120"/>
      <c r="E95" s="119"/>
      <c r="F95" s="119"/>
      <c r="G95" s="119"/>
      <c r="H95" s="218"/>
    </row>
    <row r="96" spans="1:8" ht="21.75">
      <c r="A96" s="70">
        <v>27</v>
      </c>
      <c r="B96" s="70" t="s">
        <v>1377</v>
      </c>
      <c r="C96" s="71" t="s">
        <v>1251</v>
      </c>
      <c r="D96" s="71" t="s">
        <v>84</v>
      </c>
      <c r="E96" s="70">
        <v>1</v>
      </c>
      <c r="F96" s="221">
        <v>21500</v>
      </c>
      <c r="G96" s="221">
        <v>21500</v>
      </c>
      <c r="H96" s="71"/>
    </row>
    <row r="97" spans="1:8" ht="21.75">
      <c r="A97" s="119"/>
      <c r="B97" s="119"/>
      <c r="C97" s="120"/>
      <c r="D97" s="120"/>
      <c r="E97" s="119"/>
      <c r="F97" s="119"/>
      <c r="G97" s="119"/>
      <c r="H97" s="120"/>
    </row>
    <row r="98" spans="1:8" ht="21.75">
      <c r="A98" s="70">
        <v>28</v>
      </c>
      <c r="B98" s="70" t="s">
        <v>1378</v>
      </c>
      <c r="C98" s="71" t="s">
        <v>1255</v>
      </c>
      <c r="D98" s="71" t="s">
        <v>85</v>
      </c>
      <c r="E98" s="70">
        <v>1</v>
      </c>
      <c r="F98" s="217">
        <v>50000</v>
      </c>
      <c r="G98" s="217">
        <v>50000</v>
      </c>
      <c r="H98" s="71"/>
    </row>
    <row r="99" spans="1:8" ht="21.75">
      <c r="A99" s="51"/>
      <c r="B99" s="51"/>
      <c r="C99" s="51"/>
      <c r="D99" s="51" t="s">
        <v>130</v>
      </c>
      <c r="E99" s="116"/>
      <c r="F99" s="116"/>
      <c r="G99" s="116"/>
      <c r="H99" s="51"/>
    </row>
    <row r="100" spans="1:8" ht="21.75">
      <c r="A100" s="51"/>
      <c r="B100" s="51"/>
      <c r="C100" s="51"/>
      <c r="D100" s="51" t="s">
        <v>131</v>
      </c>
      <c r="E100" s="116"/>
      <c r="F100" s="116"/>
      <c r="G100" s="229"/>
      <c r="H100" s="51"/>
    </row>
    <row r="101" spans="1:8" ht="21.75">
      <c r="A101" s="120"/>
      <c r="B101" s="120"/>
      <c r="C101" s="120"/>
      <c r="D101" s="120"/>
      <c r="E101" s="120"/>
      <c r="F101" s="120"/>
      <c r="G101" s="120"/>
      <c r="H101" s="120"/>
    </row>
    <row r="102" spans="1:8" ht="21.75">
      <c r="A102" s="70">
        <v>29</v>
      </c>
      <c r="B102" s="70" t="s">
        <v>1379</v>
      </c>
      <c r="C102" s="71" t="s">
        <v>132</v>
      </c>
      <c r="D102" s="71" t="s">
        <v>133</v>
      </c>
      <c r="E102" s="70">
        <v>10</v>
      </c>
      <c r="F102" s="217">
        <v>40000</v>
      </c>
      <c r="G102" s="217">
        <v>400000</v>
      </c>
      <c r="H102" s="71"/>
    </row>
    <row r="103" spans="1:8" ht="21.75">
      <c r="A103" s="116"/>
      <c r="B103" s="116"/>
      <c r="C103" s="51"/>
      <c r="D103" s="51" t="s">
        <v>134</v>
      </c>
      <c r="E103" s="116"/>
      <c r="F103" s="116"/>
      <c r="G103" s="116"/>
      <c r="H103" s="51"/>
    </row>
    <row r="104" spans="1:8" ht="21.75">
      <c r="A104" s="26"/>
      <c r="B104" s="26"/>
      <c r="C104" s="223"/>
      <c r="D104" s="223"/>
      <c r="E104" s="26"/>
      <c r="F104" s="26"/>
      <c r="G104" s="26"/>
      <c r="H104" s="223"/>
    </row>
    <row r="105" spans="1:8" ht="21.75">
      <c r="A105" s="70">
        <v>30</v>
      </c>
      <c r="B105" s="70" t="s">
        <v>1380</v>
      </c>
      <c r="C105" s="71" t="s">
        <v>291</v>
      </c>
      <c r="D105" s="71"/>
      <c r="E105" s="70">
        <v>1</v>
      </c>
      <c r="F105" s="217">
        <v>20000</v>
      </c>
      <c r="G105" s="217">
        <v>20000</v>
      </c>
      <c r="H105" s="71"/>
    </row>
    <row r="106" spans="1:8" ht="21.75">
      <c r="A106" s="119"/>
      <c r="B106" s="119"/>
      <c r="C106" s="120"/>
      <c r="D106" s="120"/>
      <c r="E106" s="119"/>
      <c r="F106" s="119"/>
      <c r="G106" s="119"/>
      <c r="H106" s="120"/>
    </row>
    <row r="107" spans="1:8" ht="21.75">
      <c r="A107" s="70">
        <v>31</v>
      </c>
      <c r="B107" s="70" t="s">
        <v>1381</v>
      </c>
      <c r="C107" s="71" t="s">
        <v>480</v>
      </c>
      <c r="D107" s="71" t="s">
        <v>87</v>
      </c>
      <c r="E107" s="70">
        <v>3</v>
      </c>
      <c r="F107" s="221">
        <v>15000</v>
      </c>
      <c r="G107" s="221">
        <v>45000</v>
      </c>
      <c r="H107" s="71"/>
    </row>
    <row r="108" spans="1:8" ht="21.75">
      <c r="A108" s="119"/>
      <c r="B108" s="119"/>
      <c r="C108" s="120"/>
      <c r="D108" s="120"/>
      <c r="E108" s="119"/>
      <c r="F108" s="216"/>
      <c r="G108" s="216"/>
      <c r="H108" s="120"/>
    </row>
    <row r="109" spans="1:8" ht="21.75">
      <c r="A109" s="70">
        <v>32</v>
      </c>
      <c r="B109" s="70" t="s">
        <v>1382</v>
      </c>
      <c r="C109" s="71" t="s">
        <v>1122</v>
      </c>
      <c r="D109" s="71" t="s">
        <v>140</v>
      </c>
      <c r="E109" s="70">
        <v>1</v>
      </c>
      <c r="F109" s="217">
        <v>7500</v>
      </c>
      <c r="G109" s="217">
        <v>7500</v>
      </c>
      <c r="H109" s="71"/>
    </row>
    <row r="110" spans="1:8" ht="21.75">
      <c r="A110" s="120"/>
      <c r="B110" s="120"/>
      <c r="C110" s="120"/>
      <c r="D110" s="120" t="s">
        <v>141</v>
      </c>
      <c r="E110" s="119"/>
      <c r="F110" s="119"/>
      <c r="G110" s="216"/>
      <c r="H110" s="120"/>
    </row>
    <row r="111" spans="1:8" ht="26.25">
      <c r="A111" s="284" t="s">
        <v>1461</v>
      </c>
      <c r="B111" s="284"/>
      <c r="C111" s="284"/>
      <c r="D111" s="284"/>
      <c r="E111" s="284"/>
      <c r="F111" s="284"/>
      <c r="G111" s="284"/>
      <c r="H111" s="8" t="s">
        <v>784</v>
      </c>
    </row>
    <row r="112" spans="1:8" ht="21.75">
      <c r="A112" s="239" t="s">
        <v>771</v>
      </c>
      <c r="B112" s="239"/>
      <c r="C112" s="239"/>
      <c r="D112" s="239"/>
      <c r="E112" s="239"/>
      <c r="F112" s="239"/>
      <c r="G112" s="239"/>
      <c r="H112" s="2"/>
    </row>
    <row r="113" spans="1:8" ht="21.75">
      <c r="A113" s="276" t="s">
        <v>490</v>
      </c>
      <c r="B113" s="276" t="s">
        <v>834</v>
      </c>
      <c r="C113" s="276" t="s">
        <v>515</v>
      </c>
      <c r="D113" s="276" t="s">
        <v>838</v>
      </c>
      <c r="E113" s="296" t="s">
        <v>839</v>
      </c>
      <c r="F113" s="276" t="s">
        <v>835</v>
      </c>
      <c r="G113" s="276" t="s">
        <v>836</v>
      </c>
      <c r="H113" s="276" t="s">
        <v>497</v>
      </c>
    </row>
    <row r="114" spans="1:8" ht="21.75">
      <c r="A114" s="278"/>
      <c r="B114" s="278"/>
      <c r="C114" s="278"/>
      <c r="D114" s="278"/>
      <c r="E114" s="297"/>
      <c r="F114" s="278"/>
      <c r="G114" s="278"/>
      <c r="H114" s="278"/>
    </row>
    <row r="115" spans="1:8" ht="21.75">
      <c r="A115" s="70">
        <v>33</v>
      </c>
      <c r="B115" s="70" t="s">
        <v>1383</v>
      </c>
      <c r="C115" s="71" t="s">
        <v>1259</v>
      </c>
      <c r="D115" s="71" t="s">
        <v>142</v>
      </c>
      <c r="E115" s="70">
        <v>1</v>
      </c>
      <c r="F115" s="217">
        <v>38500</v>
      </c>
      <c r="G115" s="217">
        <v>38500</v>
      </c>
      <c r="H115" s="71"/>
    </row>
    <row r="116" spans="1:8" ht="21.75">
      <c r="A116" s="51"/>
      <c r="B116" s="51"/>
      <c r="C116" s="51"/>
      <c r="D116" s="51" t="s">
        <v>143</v>
      </c>
      <c r="E116" s="116"/>
      <c r="F116" s="116"/>
      <c r="G116" s="116"/>
      <c r="H116" s="51"/>
    </row>
    <row r="117" spans="1:8" ht="21.75">
      <c r="A117" s="51"/>
      <c r="B117" s="51"/>
      <c r="C117" s="51"/>
      <c r="D117" s="51" t="s">
        <v>222</v>
      </c>
      <c r="E117" s="116"/>
      <c r="F117" s="116"/>
      <c r="G117" s="116"/>
      <c r="H117" s="51"/>
    </row>
    <row r="118" spans="1:8" ht="21.75">
      <c r="A118" s="51"/>
      <c r="B118" s="51"/>
      <c r="C118" s="51"/>
      <c r="D118" s="51" t="s">
        <v>223</v>
      </c>
      <c r="E118" s="116"/>
      <c r="F118" s="116"/>
      <c r="G118" s="116"/>
      <c r="H118" s="51"/>
    </row>
    <row r="119" spans="1:8" ht="21.75">
      <c r="A119" s="51"/>
      <c r="B119" s="51"/>
      <c r="C119" s="51"/>
      <c r="D119" s="51" t="s">
        <v>224</v>
      </c>
      <c r="E119" s="116"/>
      <c r="F119" s="229"/>
      <c r="G119" s="229"/>
      <c r="H119" s="51"/>
    </row>
    <row r="120" spans="1:8" ht="21.75">
      <c r="A120" s="223"/>
      <c r="B120" s="223"/>
      <c r="C120" s="223"/>
      <c r="D120" s="223"/>
      <c r="E120" s="26"/>
      <c r="F120" s="26"/>
      <c r="G120" s="26"/>
      <c r="H120" s="223"/>
    </row>
    <row r="121" spans="1:8" ht="21.75">
      <c r="A121" s="70">
        <v>34</v>
      </c>
      <c r="B121" s="70" t="s">
        <v>1384</v>
      </c>
      <c r="C121" s="71" t="s">
        <v>1262</v>
      </c>
      <c r="D121" s="71" t="s">
        <v>226</v>
      </c>
      <c r="E121" s="70">
        <v>1</v>
      </c>
      <c r="F121" s="221">
        <v>3100</v>
      </c>
      <c r="G121" s="221">
        <v>3100</v>
      </c>
      <c r="H121" s="71"/>
    </row>
    <row r="122" spans="1:8" ht="21.75">
      <c r="A122" s="51"/>
      <c r="B122" s="51"/>
      <c r="C122" s="51"/>
      <c r="D122" s="51" t="s">
        <v>227</v>
      </c>
      <c r="E122" s="116"/>
      <c r="F122" s="225"/>
      <c r="G122" s="225"/>
      <c r="H122" s="51"/>
    </row>
    <row r="123" spans="1:8" ht="21.75">
      <c r="A123" s="223"/>
      <c r="B123" s="223"/>
      <c r="C123" s="223"/>
      <c r="D123" s="223"/>
      <c r="E123" s="26"/>
      <c r="F123" s="198"/>
      <c r="G123" s="198"/>
      <c r="H123" s="223"/>
    </row>
    <row r="124" spans="1:8" ht="21.75">
      <c r="A124" s="70">
        <v>35</v>
      </c>
      <c r="B124" s="70" t="s">
        <v>1385</v>
      </c>
      <c r="C124" s="71" t="s">
        <v>228</v>
      </c>
      <c r="D124" s="71" t="s">
        <v>229</v>
      </c>
      <c r="E124" s="70">
        <v>10</v>
      </c>
      <c r="F124" s="221">
        <v>45000</v>
      </c>
      <c r="G124" s="221">
        <v>450000</v>
      </c>
      <c r="H124" s="71"/>
    </row>
    <row r="125" spans="1:8" ht="21.75">
      <c r="A125" s="116"/>
      <c r="B125" s="116"/>
      <c r="C125" s="51" t="s">
        <v>230</v>
      </c>
      <c r="D125" s="51" t="s">
        <v>231</v>
      </c>
      <c r="E125" s="116"/>
      <c r="F125" s="225"/>
      <c r="G125" s="225"/>
      <c r="H125" s="51"/>
    </row>
    <row r="126" spans="1:8" ht="21.75">
      <c r="A126" s="116"/>
      <c r="B126" s="116"/>
      <c r="C126" s="51"/>
      <c r="D126" s="51" t="s">
        <v>232</v>
      </c>
      <c r="E126" s="116"/>
      <c r="F126" s="225"/>
      <c r="G126" s="225"/>
      <c r="H126" s="51"/>
    </row>
    <row r="127" spans="1:8" ht="21.75">
      <c r="A127" s="26"/>
      <c r="B127" s="26"/>
      <c r="C127" s="223"/>
      <c r="D127" s="223"/>
      <c r="E127" s="26"/>
      <c r="F127" s="198"/>
      <c r="G127" s="198"/>
      <c r="H127" s="223"/>
    </row>
    <row r="128" spans="1:8" ht="21.75">
      <c r="A128" s="70">
        <v>36</v>
      </c>
      <c r="B128" s="70" t="s">
        <v>1386</v>
      </c>
      <c r="C128" s="71" t="s">
        <v>233</v>
      </c>
      <c r="D128" s="71" t="s">
        <v>234</v>
      </c>
      <c r="E128" s="70">
        <v>1</v>
      </c>
      <c r="F128" s="217">
        <v>50000</v>
      </c>
      <c r="G128" s="217">
        <v>50000</v>
      </c>
      <c r="H128" s="71"/>
    </row>
    <row r="129" spans="1:8" ht="21.75">
      <c r="A129" s="116"/>
      <c r="B129" s="116"/>
      <c r="C129" s="51"/>
      <c r="D129" s="51" t="s">
        <v>235</v>
      </c>
      <c r="E129" s="116"/>
      <c r="F129" s="229"/>
      <c r="G129" s="229"/>
      <c r="H129" s="51"/>
    </row>
    <row r="130" spans="1:8" ht="21.75">
      <c r="A130" s="116"/>
      <c r="B130" s="116"/>
      <c r="C130" s="51"/>
      <c r="D130" s="51" t="s">
        <v>236</v>
      </c>
      <c r="E130" s="51"/>
      <c r="F130" s="51"/>
      <c r="G130" s="51"/>
      <c r="H130" s="51"/>
    </row>
    <row r="131" spans="1:8" ht="21.75">
      <c r="A131" s="116"/>
      <c r="B131" s="116"/>
      <c r="C131" s="51"/>
      <c r="D131" s="51"/>
      <c r="E131" s="51"/>
      <c r="F131" s="51"/>
      <c r="G131" s="51"/>
      <c r="H131" s="51"/>
    </row>
    <row r="132" spans="1:8" ht="21.75">
      <c r="A132" s="26"/>
      <c r="B132" s="26"/>
      <c r="C132" s="223"/>
      <c r="D132" s="223"/>
      <c r="E132" s="223"/>
      <c r="F132" s="223"/>
      <c r="G132" s="223"/>
      <c r="H132" s="223"/>
    </row>
    <row r="133" spans="1:8" ht="26.25">
      <c r="A133" s="284" t="s">
        <v>1461</v>
      </c>
      <c r="B133" s="284"/>
      <c r="C133" s="284"/>
      <c r="D133" s="284"/>
      <c r="E133" s="284"/>
      <c r="F133" s="284"/>
      <c r="G133" s="284"/>
      <c r="H133" s="8" t="s">
        <v>785</v>
      </c>
    </row>
    <row r="134" spans="1:8" ht="21.75">
      <c r="A134" s="239" t="s">
        <v>771</v>
      </c>
      <c r="B134" s="239"/>
      <c r="C134" s="239"/>
      <c r="D134" s="239"/>
      <c r="E134" s="239"/>
      <c r="F134" s="239"/>
      <c r="G134" s="239"/>
      <c r="H134" s="2"/>
    </row>
    <row r="135" spans="1:8" ht="21.75">
      <c r="A135" s="295"/>
      <c r="B135" s="295"/>
      <c r="C135" s="295"/>
      <c r="D135" s="295"/>
      <c r="E135" s="295"/>
      <c r="F135" s="295"/>
      <c r="G135" s="295"/>
      <c r="H135" s="295"/>
    </row>
    <row r="136" spans="1:8" ht="21.75">
      <c r="A136" s="276" t="s">
        <v>490</v>
      </c>
      <c r="B136" s="276" t="s">
        <v>834</v>
      </c>
      <c r="C136" s="276" t="s">
        <v>515</v>
      </c>
      <c r="D136" s="276" t="s">
        <v>838</v>
      </c>
      <c r="E136" s="296" t="s">
        <v>839</v>
      </c>
      <c r="F136" s="276" t="s">
        <v>835</v>
      </c>
      <c r="G136" s="276" t="s">
        <v>836</v>
      </c>
      <c r="H136" s="276" t="s">
        <v>497</v>
      </c>
    </row>
    <row r="137" spans="1:8" ht="21.75">
      <c r="A137" s="278"/>
      <c r="B137" s="278"/>
      <c r="C137" s="278"/>
      <c r="D137" s="278"/>
      <c r="E137" s="297"/>
      <c r="F137" s="278"/>
      <c r="G137" s="278"/>
      <c r="H137" s="278"/>
    </row>
    <row r="138" spans="1:8" ht="21.75">
      <c r="A138" s="70">
        <v>37</v>
      </c>
      <c r="B138" s="70" t="s">
        <v>1387</v>
      </c>
      <c r="C138" s="71" t="s">
        <v>237</v>
      </c>
      <c r="D138" s="71" t="s">
        <v>238</v>
      </c>
      <c r="E138" s="70">
        <v>1</v>
      </c>
      <c r="F138" s="217">
        <v>30000</v>
      </c>
      <c r="G138" s="217">
        <v>30000</v>
      </c>
      <c r="H138" s="71"/>
    </row>
    <row r="139" spans="1:8" ht="21.75">
      <c r="A139" s="116"/>
      <c r="B139" s="116"/>
      <c r="C139" s="51"/>
      <c r="D139" s="51" t="s">
        <v>239</v>
      </c>
      <c r="E139" s="116"/>
      <c r="F139" s="116"/>
      <c r="G139" s="229"/>
      <c r="H139" s="51"/>
    </row>
    <row r="140" spans="1:8" ht="21.75">
      <c r="A140" s="116"/>
      <c r="B140" s="116"/>
      <c r="C140" s="51"/>
      <c r="D140" s="51" t="s">
        <v>240</v>
      </c>
      <c r="E140" s="116"/>
      <c r="F140" s="116"/>
      <c r="G140" s="116"/>
      <c r="H140" s="51"/>
    </row>
    <row r="141" spans="1:8" ht="21.75">
      <c r="A141" s="26"/>
      <c r="B141" s="26"/>
      <c r="C141" s="223"/>
      <c r="D141" s="223"/>
      <c r="E141" s="26"/>
      <c r="F141" s="198"/>
      <c r="G141" s="198"/>
      <c r="H141" s="223"/>
    </row>
    <row r="142" spans="1:8" ht="21.75">
      <c r="A142" s="70">
        <v>38</v>
      </c>
      <c r="B142" s="70" t="s">
        <v>1388</v>
      </c>
      <c r="C142" s="71" t="s">
        <v>1272</v>
      </c>
      <c r="D142" s="71" t="s">
        <v>241</v>
      </c>
      <c r="E142" s="70">
        <v>1</v>
      </c>
      <c r="F142" s="217">
        <v>15000</v>
      </c>
      <c r="G142" s="217">
        <v>15000</v>
      </c>
      <c r="H142" s="71"/>
    </row>
    <row r="143" spans="1:8" ht="21.75">
      <c r="A143" s="51"/>
      <c r="B143" s="51"/>
      <c r="C143" s="51"/>
      <c r="D143" s="51" t="s">
        <v>242</v>
      </c>
      <c r="E143" s="116"/>
      <c r="F143" s="116"/>
      <c r="G143" s="229"/>
      <c r="H143" s="51"/>
    </row>
    <row r="144" spans="1:8" ht="21.75">
      <c r="A144" s="223"/>
      <c r="B144" s="223"/>
      <c r="C144" s="223"/>
      <c r="D144" s="223" t="s">
        <v>243</v>
      </c>
      <c r="E144" s="26"/>
      <c r="F144" s="228"/>
      <c r="G144" s="26"/>
      <c r="H144" s="223"/>
    </row>
    <row r="145" spans="1:8" ht="21.75">
      <c r="A145" s="70">
        <v>39</v>
      </c>
      <c r="B145" s="70" t="s">
        <v>1389</v>
      </c>
      <c r="C145" s="71" t="s">
        <v>244</v>
      </c>
      <c r="D145" s="71" t="s">
        <v>245</v>
      </c>
      <c r="E145" s="70">
        <v>1</v>
      </c>
      <c r="F145" s="221">
        <v>95000</v>
      </c>
      <c r="G145" s="221">
        <v>95000</v>
      </c>
      <c r="H145" s="71"/>
    </row>
    <row r="146" spans="1:8" ht="21.75">
      <c r="A146" s="116"/>
      <c r="B146" s="116"/>
      <c r="C146" s="51" t="s">
        <v>246</v>
      </c>
      <c r="D146" s="51" t="s">
        <v>247</v>
      </c>
      <c r="E146" s="116"/>
      <c r="F146" s="225"/>
      <c r="G146" s="225"/>
      <c r="H146" s="51"/>
    </row>
    <row r="147" spans="1:8" ht="21.75">
      <c r="A147" s="26"/>
      <c r="B147" s="26"/>
      <c r="C147" s="223"/>
      <c r="D147" s="223"/>
      <c r="E147" s="26"/>
      <c r="F147" s="198"/>
      <c r="G147" s="198"/>
      <c r="H147" s="223"/>
    </row>
    <row r="148" spans="1:8" ht="21.75">
      <c r="A148" s="70">
        <v>40</v>
      </c>
      <c r="B148" s="70" t="s">
        <v>1390</v>
      </c>
      <c r="C148" s="71" t="s">
        <v>90</v>
      </c>
      <c r="D148" s="71" t="s">
        <v>91</v>
      </c>
      <c r="E148" s="70">
        <v>1</v>
      </c>
      <c r="F148" s="221">
        <v>40000</v>
      </c>
      <c r="G148" s="221">
        <v>40000</v>
      </c>
      <c r="H148" s="71"/>
    </row>
    <row r="149" spans="1:8" ht="21.75">
      <c r="A149" s="119"/>
      <c r="B149" s="119"/>
      <c r="C149" s="120"/>
      <c r="D149" s="120"/>
      <c r="E149" s="120"/>
      <c r="F149" s="236"/>
      <c r="G149" s="236"/>
      <c r="H149" s="120"/>
    </row>
    <row r="150" spans="1:8" ht="21.75">
      <c r="A150" s="70">
        <v>41</v>
      </c>
      <c r="B150" s="70" t="s">
        <v>431</v>
      </c>
      <c r="C150" s="71" t="s">
        <v>88</v>
      </c>
      <c r="D150" s="71" t="s">
        <v>89</v>
      </c>
      <c r="E150" s="70">
        <v>1</v>
      </c>
      <c r="F150" s="221">
        <v>12000</v>
      </c>
      <c r="G150" s="221">
        <v>12000</v>
      </c>
      <c r="H150" s="71"/>
    </row>
    <row r="151" spans="1:8" ht="21.75">
      <c r="A151" s="119"/>
      <c r="B151" s="119"/>
      <c r="C151" s="120"/>
      <c r="D151" s="120"/>
      <c r="E151" s="119"/>
      <c r="F151" s="233"/>
      <c r="G151" s="233"/>
      <c r="H151" s="120"/>
    </row>
    <row r="152" spans="1:8" ht="21.75">
      <c r="A152" s="70">
        <v>42</v>
      </c>
      <c r="B152" s="70" t="s">
        <v>432</v>
      </c>
      <c r="C152" s="71" t="s">
        <v>384</v>
      </c>
      <c r="D152" s="71" t="s">
        <v>383</v>
      </c>
      <c r="E152" s="70">
        <v>1</v>
      </c>
      <c r="F152" s="221">
        <v>60000</v>
      </c>
      <c r="G152" s="221">
        <v>60000</v>
      </c>
      <c r="H152" s="71"/>
    </row>
    <row r="153" spans="1:8" ht="21.75">
      <c r="A153" s="116"/>
      <c r="B153" s="116"/>
      <c r="C153" s="51"/>
      <c r="D153" s="51" t="s">
        <v>385</v>
      </c>
      <c r="E153" s="51"/>
      <c r="F153" s="227"/>
      <c r="G153" s="227"/>
      <c r="H153" s="51"/>
    </row>
    <row r="154" spans="1:8" ht="21.75">
      <c r="A154" s="223"/>
      <c r="B154" s="223"/>
      <c r="C154" s="223"/>
      <c r="D154" s="223"/>
      <c r="E154" s="223"/>
      <c r="F154" s="223"/>
      <c r="G154" s="223"/>
      <c r="H154" s="223"/>
    </row>
    <row r="155" spans="1:8" ht="26.25">
      <c r="A155" s="284" t="s">
        <v>1461</v>
      </c>
      <c r="B155" s="284"/>
      <c r="C155" s="284"/>
      <c r="D155" s="284"/>
      <c r="E155" s="284"/>
      <c r="F155" s="284"/>
      <c r="G155" s="284"/>
      <c r="H155" s="8" t="s">
        <v>786</v>
      </c>
    </row>
    <row r="156" spans="1:8" ht="21.75">
      <c r="A156" s="239" t="s">
        <v>771</v>
      </c>
      <c r="B156" s="239"/>
      <c r="C156" s="239"/>
      <c r="D156" s="239"/>
      <c r="E156" s="239"/>
      <c r="F156" s="239"/>
      <c r="G156" s="239"/>
      <c r="H156" s="2"/>
    </row>
    <row r="157" spans="1:8" ht="21.75">
      <c r="A157" s="295"/>
      <c r="B157" s="295"/>
      <c r="C157" s="295"/>
      <c r="D157" s="295"/>
      <c r="E157" s="295"/>
      <c r="F157" s="295"/>
      <c r="G157" s="295"/>
      <c r="H157" s="295"/>
    </row>
    <row r="158" spans="1:8" ht="21.75">
      <c r="A158" s="276" t="s">
        <v>490</v>
      </c>
      <c r="B158" s="276" t="s">
        <v>834</v>
      </c>
      <c r="C158" s="276" t="s">
        <v>515</v>
      </c>
      <c r="D158" s="276" t="s">
        <v>838</v>
      </c>
      <c r="E158" s="296" t="s">
        <v>839</v>
      </c>
      <c r="F158" s="276" t="s">
        <v>835</v>
      </c>
      <c r="G158" s="276" t="s">
        <v>836</v>
      </c>
      <c r="H158" s="276" t="s">
        <v>497</v>
      </c>
    </row>
    <row r="159" spans="1:8" ht="21.75">
      <c r="A159" s="278"/>
      <c r="B159" s="278"/>
      <c r="C159" s="278"/>
      <c r="D159" s="278"/>
      <c r="E159" s="297"/>
      <c r="F159" s="278"/>
      <c r="G159" s="278"/>
      <c r="H159" s="278"/>
    </row>
    <row r="160" spans="1:8" ht="21.75">
      <c r="A160" s="4">
        <v>43</v>
      </c>
      <c r="B160" s="4" t="s">
        <v>1197</v>
      </c>
      <c r="C160" s="11" t="s">
        <v>92</v>
      </c>
      <c r="D160" s="5" t="s">
        <v>1208</v>
      </c>
      <c r="E160" s="4">
        <v>1</v>
      </c>
      <c r="F160" s="100">
        <v>300000</v>
      </c>
      <c r="G160" s="196">
        <v>300000</v>
      </c>
      <c r="H160" s="5"/>
    </row>
    <row r="161" spans="1:8" ht="21.75">
      <c r="A161" s="4"/>
      <c r="B161" s="4"/>
      <c r="C161" s="5" t="s">
        <v>93</v>
      </c>
      <c r="D161" s="5" t="s">
        <v>1209</v>
      </c>
      <c r="E161" s="4"/>
      <c r="F161" s="99"/>
      <c r="G161" s="99"/>
      <c r="H161" s="5"/>
    </row>
    <row r="162" spans="1:8" ht="21.75">
      <c r="A162" s="4"/>
      <c r="B162" s="4"/>
      <c r="C162" s="5"/>
      <c r="D162" s="5"/>
      <c r="E162" s="4"/>
      <c r="F162" s="99"/>
      <c r="G162" s="99"/>
      <c r="H162" s="5"/>
    </row>
    <row r="163" spans="1:8" ht="21.75">
      <c r="A163" s="4">
        <v>44</v>
      </c>
      <c r="B163" s="4" t="s">
        <v>1198</v>
      </c>
      <c r="C163" s="11" t="s">
        <v>1147</v>
      </c>
      <c r="D163" s="5" t="s">
        <v>1207</v>
      </c>
      <c r="E163" s="4">
        <v>1</v>
      </c>
      <c r="F163" s="100">
        <v>15000</v>
      </c>
      <c r="G163" s="196">
        <v>15000</v>
      </c>
      <c r="H163" s="5"/>
    </row>
    <row r="164" spans="1:8" ht="21.75">
      <c r="A164" s="4">
        <v>45</v>
      </c>
      <c r="B164" s="4" t="s">
        <v>1199</v>
      </c>
      <c r="C164" s="11" t="s">
        <v>1148</v>
      </c>
      <c r="E164" s="4">
        <v>1</v>
      </c>
      <c r="F164" s="100">
        <v>50000</v>
      </c>
      <c r="G164" s="196">
        <v>50000</v>
      </c>
      <c r="H164" s="5"/>
    </row>
    <row r="165" spans="1:8" ht="21.75">
      <c r="A165" s="4">
        <v>46</v>
      </c>
      <c r="B165" s="4" t="s">
        <v>1200</v>
      </c>
      <c r="C165" s="5" t="s">
        <v>1149</v>
      </c>
      <c r="D165" s="5"/>
      <c r="E165" s="4">
        <v>1</v>
      </c>
      <c r="F165" s="196">
        <v>50000</v>
      </c>
      <c r="G165" s="196">
        <v>50000</v>
      </c>
      <c r="H165" s="5"/>
    </row>
    <row r="166" spans="1:8" ht="21.75">
      <c r="A166" s="4">
        <v>47</v>
      </c>
      <c r="B166" s="4" t="s">
        <v>1201</v>
      </c>
      <c r="C166" s="5" t="s">
        <v>1155</v>
      </c>
      <c r="D166" s="5"/>
      <c r="E166" s="4">
        <v>1</v>
      </c>
      <c r="F166" s="196">
        <v>30000</v>
      </c>
      <c r="G166" s="196">
        <v>30000</v>
      </c>
      <c r="H166" s="5"/>
    </row>
    <row r="167" spans="1:8" ht="21.75">
      <c r="A167" s="4">
        <v>48</v>
      </c>
      <c r="B167" s="4" t="s">
        <v>1429</v>
      </c>
      <c r="C167" s="5" t="s">
        <v>1156</v>
      </c>
      <c r="D167" s="5" t="s">
        <v>94</v>
      </c>
      <c r="E167" s="4">
        <v>1</v>
      </c>
      <c r="F167" s="194">
        <v>120000</v>
      </c>
      <c r="G167" s="194">
        <v>120000</v>
      </c>
      <c r="H167" s="5"/>
    </row>
    <row r="168" spans="1:8" ht="21.75">
      <c r="A168" s="4"/>
      <c r="B168" s="4"/>
      <c r="C168" s="5"/>
      <c r="D168" s="5" t="s">
        <v>1210</v>
      </c>
      <c r="E168" s="4"/>
      <c r="F168" s="194"/>
      <c r="G168" s="194"/>
      <c r="H168" s="5"/>
    </row>
    <row r="169" spans="1:8" ht="21.75">
      <c r="A169" s="4">
        <v>49</v>
      </c>
      <c r="B169" s="4" t="s">
        <v>1430</v>
      </c>
      <c r="C169" s="5" t="s">
        <v>1160</v>
      </c>
      <c r="D169" s="5" t="s">
        <v>95</v>
      </c>
      <c r="E169" s="4">
        <v>5</v>
      </c>
      <c r="F169" s="194">
        <v>10000</v>
      </c>
      <c r="G169" s="194">
        <v>50000</v>
      </c>
      <c r="H169" s="5"/>
    </row>
    <row r="170" spans="1:8" ht="21.75">
      <c r="A170" s="4"/>
      <c r="B170" s="4"/>
      <c r="C170" s="5"/>
      <c r="D170" s="5"/>
      <c r="E170" s="4"/>
      <c r="F170" s="194"/>
      <c r="G170" s="194"/>
      <c r="H170" s="5"/>
    </row>
    <row r="171" spans="1:8" ht="21.75">
      <c r="A171" s="4">
        <v>50</v>
      </c>
      <c r="B171" s="4" t="s">
        <v>1431</v>
      </c>
      <c r="C171" s="5" t="s">
        <v>1159</v>
      </c>
      <c r="D171" s="5" t="s">
        <v>96</v>
      </c>
      <c r="E171" s="4">
        <v>30</v>
      </c>
      <c r="F171" s="194">
        <v>200</v>
      </c>
      <c r="G171" s="194">
        <v>6000</v>
      </c>
      <c r="H171" s="5"/>
    </row>
    <row r="172" spans="1:8" ht="21.75">
      <c r="A172" s="4"/>
      <c r="B172" s="5"/>
      <c r="C172" s="5"/>
      <c r="D172" s="5"/>
      <c r="E172" s="4"/>
      <c r="F172" s="194"/>
      <c r="G172" s="194"/>
      <c r="H172" s="5"/>
    </row>
    <row r="173" spans="1:8" ht="21.75">
      <c r="A173" s="4">
        <v>51</v>
      </c>
      <c r="B173" s="4" t="s">
        <v>1432</v>
      </c>
      <c r="C173" s="5" t="s">
        <v>1081</v>
      </c>
      <c r="D173" s="5" t="s">
        <v>97</v>
      </c>
      <c r="E173" s="4">
        <v>4</v>
      </c>
      <c r="F173" s="194">
        <v>3000</v>
      </c>
      <c r="G173" s="194">
        <v>12000</v>
      </c>
      <c r="H173" s="5"/>
    </row>
    <row r="174" spans="1:8" ht="21.75">
      <c r="A174" s="5"/>
      <c r="B174" s="4"/>
      <c r="C174" s="5"/>
      <c r="D174" s="5"/>
      <c r="E174" s="4"/>
      <c r="F174" s="4"/>
      <c r="G174" s="4"/>
      <c r="H174" s="5"/>
    </row>
    <row r="175" spans="1:8" ht="21.75">
      <c r="A175" s="4">
        <v>52</v>
      </c>
      <c r="B175" s="4" t="s">
        <v>1433</v>
      </c>
      <c r="C175" s="5" t="s">
        <v>1163</v>
      </c>
      <c r="D175" s="5" t="s">
        <v>98</v>
      </c>
      <c r="E175" s="4">
        <v>4</v>
      </c>
      <c r="F175" s="4">
        <v>4500</v>
      </c>
      <c r="G175" s="194">
        <v>18000</v>
      </c>
      <c r="H175" s="5"/>
    </row>
    <row r="176" spans="1:8" ht="21.75">
      <c r="A176" s="4"/>
      <c r="B176" s="5"/>
      <c r="C176" s="5"/>
      <c r="D176" s="5"/>
      <c r="E176" s="5"/>
      <c r="F176" s="5"/>
      <c r="G176" s="5"/>
      <c r="H176" s="5"/>
    </row>
    <row r="177" spans="1:8" ht="26.25">
      <c r="A177" s="284" t="s">
        <v>1461</v>
      </c>
      <c r="B177" s="284"/>
      <c r="C177" s="284"/>
      <c r="D177" s="284"/>
      <c r="E177" s="284"/>
      <c r="F177" s="284"/>
      <c r="G177" s="284"/>
      <c r="H177" s="8" t="s">
        <v>788</v>
      </c>
    </row>
    <row r="178" spans="1:8" ht="21.75">
      <c r="A178" s="239" t="s">
        <v>771</v>
      </c>
      <c r="B178" s="239"/>
      <c r="C178" s="239"/>
      <c r="D178" s="239"/>
      <c r="E178" s="239"/>
      <c r="F178" s="239"/>
      <c r="G178" s="239"/>
      <c r="H178" s="2"/>
    </row>
    <row r="179" spans="1:8" ht="21.75">
      <c r="A179" s="295"/>
      <c r="B179" s="295"/>
      <c r="C179" s="295"/>
      <c r="D179" s="295"/>
      <c r="E179" s="295"/>
      <c r="F179" s="295"/>
      <c r="G179" s="295"/>
      <c r="H179" s="295"/>
    </row>
    <row r="180" spans="1:8" ht="21.75">
      <c r="A180" s="276" t="s">
        <v>490</v>
      </c>
      <c r="B180" s="276" t="s">
        <v>834</v>
      </c>
      <c r="C180" s="276" t="s">
        <v>515</v>
      </c>
      <c r="D180" s="276" t="s">
        <v>838</v>
      </c>
      <c r="E180" s="296" t="s">
        <v>839</v>
      </c>
      <c r="F180" s="276" t="s">
        <v>835</v>
      </c>
      <c r="G180" s="276" t="s">
        <v>836</v>
      </c>
      <c r="H180" s="276" t="s">
        <v>497</v>
      </c>
    </row>
    <row r="181" spans="1:8" ht="21.75">
      <c r="A181" s="278"/>
      <c r="B181" s="278"/>
      <c r="C181" s="278"/>
      <c r="D181" s="278"/>
      <c r="E181" s="297"/>
      <c r="F181" s="278"/>
      <c r="G181" s="278"/>
      <c r="H181" s="278"/>
    </row>
    <row r="182" spans="1:8" ht="21.75">
      <c r="A182" s="4">
        <v>53</v>
      </c>
      <c r="B182" s="4" t="s">
        <v>265</v>
      </c>
      <c r="C182" s="5" t="s">
        <v>270</v>
      </c>
      <c r="D182" s="5" t="s">
        <v>787</v>
      </c>
      <c r="E182" s="4">
        <v>1</v>
      </c>
      <c r="F182" s="197">
        <v>10000</v>
      </c>
      <c r="G182" s="197">
        <v>10000</v>
      </c>
      <c r="H182" s="12"/>
    </row>
    <row r="183" spans="1:8" ht="21.75">
      <c r="A183" s="4"/>
      <c r="B183" s="4"/>
      <c r="C183" s="5"/>
      <c r="D183" s="5"/>
      <c r="E183" s="4"/>
      <c r="F183" s="197"/>
      <c r="G183" s="197"/>
      <c r="H183" s="12"/>
    </row>
    <row r="184" spans="1:8" ht="21.75">
      <c r="A184" s="4">
        <v>54</v>
      </c>
      <c r="B184" s="4" t="s">
        <v>266</v>
      </c>
      <c r="C184" s="5" t="s">
        <v>1174</v>
      </c>
      <c r="D184" s="5" t="s">
        <v>99</v>
      </c>
      <c r="E184" s="4">
        <v>1</v>
      </c>
      <c r="F184" s="197">
        <v>30000</v>
      </c>
      <c r="G184" s="197">
        <v>30000</v>
      </c>
      <c r="H184" s="12"/>
    </row>
    <row r="185" spans="1:8" ht="21.75">
      <c r="A185" s="4"/>
      <c r="B185" s="4"/>
      <c r="C185" s="5"/>
      <c r="D185" s="5"/>
      <c r="E185" s="4"/>
      <c r="F185" s="197"/>
      <c r="G185" s="197"/>
      <c r="H185" s="12"/>
    </row>
    <row r="186" spans="1:8" ht="21.75">
      <c r="A186" s="4">
        <v>55</v>
      </c>
      <c r="B186" s="4" t="s">
        <v>267</v>
      </c>
      <c r="C186" s="5" t="s">
        <v>309</v>
      </c>
      <c r="D186" s="5" t="s">
        <v>380</v>
      </c>
      <c r="E186" s="4">
        <v>1</v>
      </c>
      <c r="F186" s="197">
        <v>80000</v>
      </c>
      <c r="G186" s="197">
        <v>80000</v>
      </c>
      <c r="H186" s="12"/>
    </row>
    <row r="187" spans="1:8" ht="21.75">
      <c r="A187" s="4"/>
      <c r="B187" s="4"/>
      <c r="C187" s="5"/>
      <c r="D187" s="5" t="s">
        <v>381</v>
      </c>
      <c r="E187" s="4"/>
      <c r="F187" s="197"/>
      <c r="G187" s="197"/>
      <c r="H187" s="12"/>
    </row>
    <row r="188" spans="1:8" ht="21.75">
      <c r="A188" s="4">
        <v>56</v>
      </c>
      <c r="B188" s="4" t="s">
        <v>1092</v>
      </c>
      <c r="C188" s="5" t="s">
        <v>1093</v>
      </c>
      <c r="D188" s="5" t="s">
        <v>1211</v>
      </c>
      <c r="E188" s="4">
        <v>1</v>
      </c>
      <c r="F188" s="197">
        <v>2500</v>
      </c>
      <c r="G188" s="197">
        <v>2500</v>
      </c>
      <c r="H188" s="5"/>
    </row>
    <row r="189" spans="1:8" ht="21.75">
      <c r="A189" s="4">
        <v>57</v>
      </c>
      <c r="B189" s="4" t="s">
        <v>218</v>
      </c>
      <c r="C189" s="5" t="s">
        <v>219</v>
      </c>
      <c r="D189" s="5" t="s">
        <v>379</v>
      </c>
      <c r="E189" s="4">
        <v>1</v>
      </c>
      <c r="F189" s="194">
        <v>15000</v>
      </c>
      <c r="G189" s="194">
        <v>15000</v>
      </c>
      <c r="H189" s="5"/>
    </row>
    <row r="190" spans="1:8" ht="21.75">
      <c r="A190" s="4"/>
      <c r="B190" s="5"/>
      <c r="C190" s="5"/>
      <c r="D190" s="5"/>
      <c r="E190" s="4"/>
      <c r="F190" s="1"/>
      <c r="G190" s="1"/>
      <c r="H190" s="5"/>
    </row>
    <row r="191" spans="1:8" ht="21.75">
      <c r="A191" s="4">
        <v>58</v>
      </c>
      <c r="B191" s="4" t="s">
        <v>1213</v>
      </c>
      <c r="C191" s="11" t="s">
        <v>1164</v>
      </c>
      <c r="D191" s="5" t="s">
        <v>100</v>
      </c>
      <c r="E191" s="4">
        <v>1</v>
      </c>
      <c r="F191" s="194">
        <v>5000</v>
      </c>
      <c r="G191" s="194">
        <v>5000</v>
      </c>
      <c r="H191" s="5"/>
    </row>
    <row r="192" spans="1:8" ht="21.75">
      <c r="A192" s="4">
        <v>59</v>
      </c>
      <c r="B192" s="4" t="s">
        <v>1214</v>
      </c>
      <c r="C192" s="11" t="s">
        <v>1165</v>
      </c>
      <c r="D192" s="5" t="s">
        <v>101</v>
      </c>
      <c r="E192" s="4">
        <v>1</v>
      </c>
      <c r="F192" s="194">
        <v>10000</v>
      </c>
      <c r="G192" s="194">
        <v>10000</v>
      </c>
      <c r="H192" s="5"/>
    </row>
    <row r="193" spans="1:8" ht="21.75">
      <c r="A193" s="4">
        <v>60</v>
      </c>
      <c r="B193" s="4" t="s">
        <v>1215</v>
      </c>
      <c r="C193" s="11" t="s">
        <v>1166</v>
      </c>
      <c r="D193" s="5"/>
      <c r="E193" s="4">
        <v>1</v>
      </c>
      <c r="F193" s="194">
        <v>10000</v>
      </c>
      <c r="G193" s="194">
        <v>10000</v>
      </c>
      <c r="H193" s="5"/>
    </row>
    <row r="194" spans="1:8" ht="21.75">
      <c r="A194" s="4">
        <v>61</v>
      </c>
      <c r="B194" s="4" t="s">
        <v>1435</v>
      </c>
      <c r="C194" s="5" t="s">
        <v>1258</v>
      </c>
      <c r="D194" s="5"/>
      <c r="E194" s="4">
        <v>1</v>
      </c>
      <c r="F194" s="194">
        <v>15000</v>
      </c>
      <c r="G194" s="194">
        <v>15000</v>
      </c>
      <c r="H194" s="5"/>
    </row>
    <row r="195" spans="1:8" ht="21.75">
      <c r="A195" s="4">
        <v>62</v>
      </c>
      <c r="B195" s="4" t="s">
        <v>1436</v>
      </c>
      <c r="C195" s="5" t="s">
        <v>1042</v>
      </c>
      <c r="D195" s="5"/>
      <c r="E195" s="4">
        <v>1</v>
      </c>
      <c r="F195" s="194">
        <v>10000</v>
      </c>
      <c r="G195" s="194">
        <v>10000</v>
      </c>
      <c r="H195" s="5"/>
    </row>
    <row r="196" spans="1:8" ht="21.75">
      <c r="A196" s="4">
        <v>63</v>
      </c>
      <c r="B196" s="4" t="s">
        <v>478</v>
      </c>
      <c r="C196" s="5" t="s">
        <v>1250</v>
      </c>
      <c r="D196" s="5"/>
      <c r="E196" s="4">
        <v>4</v>
      </c>
      <c r="F196" s="194">
        <v>8000</v>
      </c>
      <c r="G196" s="194">
        <v>32000</v>
      </c>
      <c r="H196" s="5"/>
    </row>
    <row r="197" spans="1:8" ht="21.75">
      <c r="A197" s="4">
        <v>64</v>
      </c>
      <c r="B197" s="4" t="s">
        <v>479</v>
      </c>
      <c r="C197" s="5" t="s">
        <v>1027</v>
      </c>
      <c r="D197" s="5"/>
      <c r="E197" s="4">
        <v>1</v>
      </c>
      <c r="F197" s="194">
        <v>4000</v>
      </c>
      <c r="G197" s="194">
        <v>4000</v>
      </c>
      <c r="H197" s="5"/>
    </row>
    <row r="198" spans="1:8" ht="21.75">
      <c r="A198" s="4">
        <v>65</v>
      </c>
      <c r="B198" s="4" t="s">
        <v>482</v>
      </c>
      <c r="C198" s="5" t="s">
        <v>1161</v>
      </c>
      <c r="D198" s="5"/>
      <c r="E198" s="4">
        <v>1</v>
      </c>
      <c r="F198" s="194">
        <v>3000</v>
      </c>
      <c r="G198" s="194">
        <v>3000</v>
      </c>
      <c r="H198" s="5"/>
    </row>
    <row r="199" spans="1:8" ht="26.25">
      <c r="A199" s="284" t="s">
        <v>1461</v>
      </c>
      <c r="B199" s="284"/>
      <c r="C199" s="284"/>
      <c r="D199" s="284"/>
      <c r="E199" s="284"/>
      <c r="F199" s="284"/>
      <c r="G199" s="284"/>
      <c r="H199" s="8" t="s">
        <v>789</v>
      </c>
    </row>
    <row r="200" spans="1:8" ht="21.75">
      <c r="A200" s="239" t="s">
        <v>771</v>
      </c>
      <c r="B200" s="239"/>
      <c r="C200" s="239"/>
      <c r="D200" s="239"/>
      <c r="E200" s="239"/>
      <c r="F200" s="239"/>
      <c r="G200" s="239"/>
      <c r="H200" s="2"/>
    </row>
    <row r="201" spans="1:8" ht="21.75">
      <c r="A201" s="276" t="s">
        <v>490</v>
      </c>
      <c r="B201" s="276" t="s">
        <v>834</v>
      </c>
      <c r="C201" s="276" t="s">
        <v>515</v>
      </c>
      <c r="D201" s="276" t="s">
        <v>838</v>
      </c>
      <c r="E201" s="296" t="s">
        <v>839</v>
      </c>
      <c r="F201" s="276" t="s">
        <v>835</v>
      </c>
      <c r="G201" s="276" t="s">
        <v>836</v>
      </c>
      <c r="H201" s="276" t="s">
        <v>497</v>
      </c>
    </row>
    <row r="202" spans="1:8" ht="21.75">
      <c r="A202" s="278"/>
      <c r="B202" s="278"/>
      <c r="C202" s="278"/>
      <c r="D202" s="278"/>
      <c r="E202" s="297"/>
      <c r="F202" s="278"/>
      <c r="G202" s="278"/>
      <c r="H202" s="278"/>
    </row>
    <row r="203" spans="1:8" ht="21.75">
      <c r="A203" s="4">
        <v>66</v>
      </c>
      <c r="B203" s="4" t="s">
        <v>1218</v>
      </c>
      <c r="C203" s="11" t="s">
        <v>102</v>
      </c>
      <c r="D203" s="5" t="s">
        <v>104</v>
      </c>
      <c r="E203" s="4">
        <v>184</v>
      </c>
      <c r="F203" s="194">
        <v>500</v>
      </c>
      <c r="G203" s="194">
        <v>92000</v>
      </c>
      <c r="H203" s="5"/>
    </row>
    <row r="204" spans="1:8" ht="21.75">
      <c r="A204" s="4"/>
      <c r="B204" s="5"/>
      <c r="C204" s="5" t="s">
        <v>103</v>
      </c>
      <c r="D204" s="5"/>
      <c r="E204" s="5"/>
      <c r="F204" s="194"/>
      <c r="G204" s="194"/>
      <c r="H204" s="5"/>
    </row>
    <row r="205" spans="1:8" ht="21.75">
      <c r="A205" s="4">
        <v>67</v>
      </c>
      <c r="B205" s="4" t="s">
        <v>1447</v>
      </c>
      <c r="C205" s="11" t="s">
        <v>1178</v>
      </c>
      <c r="D205" s="5" t="s">
        <v>105</v>
      </c>
      <c r="E205" s="4">
        <v>4</v>
      </c>
      <c r="F205" s="194">
        <v>25000</v>
      </c>
      <c r="G205" s="194">
        <v>100000</v>
      </c>
      <c r="H205" s="5"/>
    </row>
    <row r="206" spans="1:8" ht="21.75">
      <c r="A206" s="4"/>
      <c r="B206" s="4"/>
      <c r="C206" s="11"/>
      <c r="D206" s="5"/>
      <c r="E206" s="4"/>
      <c r="F206" s="194"/>
      <c r="G206" s="194"/>
      <c r="H206" s="5"/>
    </row>
    <row r="207" spans="1:8" ht="21.75">
      <c r="A207" s="4">
        <v>68</v>
      </c>
      <c r="B207" s="4" t="s">
        <v>1448</v>
      </c>
      <c r="C207" s="11" t="s">
        <v>1219</v>
      </c>
      <c r="D207" s="5" t="s">
        <v>106</v>
      </c>
      <c r="E207" s="4">
        <v>1</v>
      </c>
      <c r="F207" s="194">
        <v>50000</v>
      </c>
      <c r="G207" s="194">
        <v>50000</v>
      </c>
      <c r="H207" s="5"/>
    </row>
    <row r="208" spans="1:8" ht="21.75">
      <c r="A208" s="4">
        <v>69</v>
      </c>
      <c r="B208" s="4" t="s">
        <v>221</v>
      </c>
      <c r="C208" s="5" t="s">
        <v>1462</v>
      </c>
      <c r="D208" s="5" t="s">
        <v>107</v>
      </c>
      <c r="E208" s="4">
        <v>1</v>
      </c>
      <c r="F208" s="194">
        <v>2500</v>
      </c>
      <c r="G208" s="194">
        <v>2500</v>
      </c>
      <c r="H208" s="5"/>
    </row>
    <row r="209" spans="1:8" ht="21.75">
      <c r="A209" s="4"/>
      <c r="B209" s="5"/>
      <c r="C209" s="5"/>
      <c r="D209" s="5"/>
      <c r="E209" s="4"/>
      <c r="F209" s="4"/>
      <c r="G209" s="4"/>
      <c r="H209" s="5"/>
    </row>
    <row r="210" spans="1:8" ht="21.75">
      <c r="A210" s="4">
        <v>70</v>
      </c>
      <c r="B210" s="116" t="s">
        <v>1220</v>
      </c>
      <c r="C210" s="159" t="s">
        <v>1184</v>
      </c>
      <c r="D210" s="5"/>
      <c r="E210" s="4">
        <v>1</v>
      </c>
      <c r="F210" s="194">
        <v>50000</v>
      </c>
      <c r="G210" s="194">
        <v>50000</v>
      </c>
      <c r="H210" s="5"/>
    </row>
    <row r="211" spans="1:8" ht="21.75">
      <c r="A211" s="4"/>
      <c r="B211" s="5"/>
      <c r="C211" s="5"/>
      <c r="D211" s="5"/>
      <c r="E211" s="4"/>
      <c r="F211" s="194"/>
      <c r="G211" s="194"/>
      <c r="H211" s="5"/>
    </row>
    <row r="212" spans="1:8" ht="21.75">
      <c r="A212" s="4">
        <v>71</v>
      </c>
      <c r="B212" s="4" t="s">
        <v>1221</v>
      </c>
      <c r="C212" s="11" t="s">
        <v>1185</v>
      </c>
      <c r="D212" s="5" t="s">
        <v>1292</v>
      </c>
      <c r="E212" s="4">
        <v>1</v>
      </c>
      <c r="F212" s="194">
        <v>15000</v>
      </c>
      <c r="G212" s="194">
        <v>15000</v>
      </c>
      <c r="H212" s="5"/>
    </row>
    <row r="213" spans="1:8" ht="21.75">
      <c r="A213" s="5"/>
      <c r="B213" s="4"/>
      <c r="C213" s="11"/>
      <c r="D213" s="5" t="s">
        <v>1293</v>
      </c>
      <c r="E213" s="5"/>
      <c r="F213" s="194"/>
      <c r="G213" s="194"/>
      <c r="H213" s="5"/>
    </row>
    <row r="214" spans="1:8" ht="21.75">
      <c r="A214" s="5"/>
      <c r="B214" s="4"/>
      <c r="C214" s="11"/>
      <c r="D214" s="5"/>
      <c r="E214" s="5"/>
      <c r="F214" s="194"/>
      <c r="G214" s="194"/>
      <c r="H214" s="5"/>
    </row>
    <row r="215" spans="1:8" ht="21.75">
      <c r="A215" s="4">
        <v>72</v>
      </c>
      <c r="B215" s="4" t="s">
        <v>1222</v>
      </c>
      <c r="C215" s="5" t="s">
        <v>1299</v>
      </c>
      <c r="D215" s="5" t="s">
        <v>1294</v>
      </c>
      <c r="E215" s="4">
        <v>2</v>
      </c>
      <c r="F215" s="194">
        <v>3500</v>
      </c>
      <c r="G215" s="194">
        <v>7000</v>
      </c>
      <c r="H215" s="5"/>
    </row>
    <row r="216" spans="1:8" ht="21.75">
      <c r="A216" s="4"/>
      <c r="B216" s="4"/>
      <c r="C216" s="5"/>
      <c r="D216" s="5" t="s">
        <v>1295</v>
      </c>
      <c r="E216" s="4"/>
      <c r="F216" s="194"/>
      <c r="G216" s="194"/>
      <c r="H216" s="5"/>
    </row>
    <row r="217" spans="1:16" ht="21.75">
      <c r="A217" s="4"/>
      <c r="B217" s="4"/>
      <c r="C217" s="5"/>
      <c r="D217" s="5"/>
      <c r="E217" s="4"/>
      <c r="F217" s="194"/>
      <c r="G217" s="194"/>
      <c r="H217" s="5"/>
      <c r="P217" s="23"/>
    </row>
    <row r="218" spans="1:8" ht="21.75">
      <c r="A218" s="4">
        <v>73</v>
      </c>
      <c r="B218" s="4" t="s">
        <v>1223</v>
      </c>
      <c r="C218" s="5" t="s">
        <v>1187</v>
      </c>
      <c r="D218" s="5" t="s">
        <v>1296</v>
      </c>
      <c r="E218" s="4">
        <v>2</v>
      </c>
      <c r="F218" s="194">
        <v>1500</v>
      </c>
      <c r="G218" s="194">
        <v>3000</v>
      </c>
      <c r="H218" s="5"/>
    </row>
    <row r="219" spans="1:8" ht="21.75">
      <c r="A219" s="5"/>
      <c r="B219" s="4"/>
      <c r="C219" s="5"/>
      <c r="D219" s="5" t="s">
        <v>1297</v>
      </c>
      <c r="E219" s="4"/>
      <c r="F219" s="5"/>
      <c r="G219" s="5"/>
      <c r="H219" s="5"/>
    </row>
    <row r="220" spans="1:8" ht="21.75">
      <c r="A220" s="5"/>
      <c r="B220" s="4"/>
      <c r="C220" s="5"/>
      <c r="D220" s="5" t="s">
        <v>1298</v>
      </c>
      <c r="E220" s="5"/>
      <c r="F220" s="5"/>
      <c r="G220" s="5"/>
      <c r="H220" s="5"/>
    </row>
    <row r="221" spans="1:8" ht="26.25">
      <c r="A221" s="284" t="s">
        <v>1461</v>
      </c>
      <c r="B221" s="284"/>
      <c r="C221" s="284"/>
      <c r="D221" s="284"/>
      <c r="E221" s="284"/>
      <c r="F221" s="284"/>
      <c r="G221" s="284"/>
      <c r="H221" s="8" t="s">
        <v>790</v>
      </c>
    </row>
    <row r="222" spans="1:8" ht="21.75">
      <c r="A222" s="239" t="s">
        <v>771</v>
      </c>
      <c r="B222" s="239"/>
      <c r="C222" s="239"/>
      <c r="D222" s="239"/>
      <c r="E222" s="239"/>
      <c r="F222" s="239"/>
      <c r="G222" s="239"/>
      <c r="H222" s="2"/>
    </row>
    <row r="223" spans="1:8" ht="21.75">
      <c r="A223" s="276" t="s">
        <v>490</v>
      </c>
      <c r="B223" s="276" t="s">
        <v>834</v>
      </c>
      <c r="C223" s="276" t="s">
        <v>515</v>
      </c>
      <c r="D223" s="276" t="s">
        <v>838</v>
      </c>
      <c r="E223" s="296" t="s">
        <v>839</v>
      </c>
      <c r="F223" s="276" t="s">
        <v>835</v>
      </c>
      <c r="G223" s="276" t="s">
        <v>836</v>
      </c>
      <c r="H223" s="276" t="s">
        <v>497</v>
      </c>
    </row>
    <row r="224" spans="1:8" ht="21.75">
      <c r="A224" s="278"/>
      <c r="B224" s="278"/>
      <c r="C224" s="278"/>
      <c r="D224" s="278"/>
      <c r="E224" s="297"/>
      <c r="F224" s="278"/>
      <c r="G224" s="278"/>
      <c r="H224" s="278"/>
    </row>
    <row r="225" spans="1:8" ht="21.75">
      <c r="A225" s="4">
        <v>74</v>
      </c>
      <c r="B225" s="4" t="s">
        <v>1224</v>
      </c>
      <c r="C225" s="5" t="s">
        <v>1188</v>
      </c>
      <c r="D225" s="5" t="s">
        <v>1300</v>
      </c>
      <c r="E225" s="4">
        <v>1</v>
      </c>
      <c r="F225" s="25">
        <v>2400</v>
      </c>
      <c r="G225" s="25">
        <v>2400</v>
      </c>
      <c r="H225" s="5"/>
    </row>
    <row r="226" spans="1:8" ht="21.75">
      <c r="A226" s="4"/>
      <c r="B226" s="4"/>
      <c r="C226" s="5"/>
      <c r="D226" s="5" t="s">
        <v>1301</v>
      </c>
      <c r="E226" s="4"/>
      <c r="F226" s="4"/>
      <c r="G226" s="4"/>
      <c r="H226" s="5"/>
    </row>
    <row r="227" spans="1:8" ht="21.75">
      <c r="A227" s="4"/>
      <c r="B227" s="4"/>
      <c r="C227" s="5"/>
      <c r="D227" s="5"/>
      <c r="E227" s="4"/>
      <c r="F227" s="4"/>
      <c r="G227" s="4"/>
      <c r="H227" s="5"/>
    </row>
    <row r="228" spans="1:8" ht="21.75">
      <c r="A228" s="4">
        <v>75</v>
      </c>
      <c r="B228" s="4" t="s">
        <v>1225</v>
      </c>
      <c r="C228" s="11" t="s">
        <v>1189</v>
      </c>
      <c r="D228" s="5" t="s">
        <v>1302</v>
      </c>
      <c r="E228" s="4">
        <v>16</v>
      </c>
      <c r="F228" s="4">
        <v>200</v>
      </c>
      <c r="G228" s="25">
        <v>3200</v>
      </c>
      <c r="H228" s="5"/>
    </row>
    <row r="229" spans="1:8" ht="21.75">
      <c r="A229" s="4">
        <v>76</v>
      </c>
      <c r="B229" s="4" t="s">
        <v>1226</v>
      </c>
      <c r="C229" s="5" t="s">
        <v>1191</v>
      </c>
      <c r="D229" s="5" t="s">
        <v>1303</v>
      </c>
      <c r="E229" s="4">
        <v>1</v>
      </c>
      <c r="F229" s="194">
        <v>7500</v>
      </c>
      <c r="G229" s="194">
        <v>7500</v>
      </c>
      <c r="H229" s="5"/>
    </row>
    <row r="230" spans="1:8" ht="21.75">
      <c r="A230" s="4"/>
      <c r="B230" s="4"/>
      <c r="C230" s="5"/>
      <c r="D230" s="5" t="s">
        <v>1304</v>
      </c>
      <c r="E230" s="4"/>
      <c r="F230" s="194"/>
      <c r="G230" s="194"/>
      <c r="H230" s="5"/>
    </row>
    <row r="231" spans="1:8" ht="21.75">
      <c r="A231" s="4"/>
      <c r="B231" s="4"/>
      <c r="C231" s="5"/>
      <c r="D231" s="5"/>
      <c r="E231" s="4"/>
      <c r="F231" s="194"/>
      <c r="G231" s="194"/>
      <c r="H231" s="5"/>
    </row>
    <row r="232" spans="1:8" ht="21.75">
      <c r="A232" s="4">
        <v>77</v>
      </c>
      <c r="B232" s="4" t="s">
        <v>1227</v>
      </c>
      <c r="C232" s="5" t="s">
        <v>1305</v>
      </c>
      <c r="D232" s="5" t="s">
        <v>1306</v>
      </c>
      <c r="E232" s="4">
        <v>1</v>
      </c>
      <c r="F232" s="194">
        <v>1200</v>
      </c>
      <c r="G232" s="194">
        <v>1200</v>
      </c>
      <c r="H232" s="5"/>
    </row>
    <row r="233" spans="1:8" ht="21.75">
      <c r="A233" s="4"/>
      <c r="B233" s="4"/>
      <c r="C233" s="5"/>
      <c r="D233" s="5" t="s">
        <v>1307</v>
      </c>
      <c r="E233" s="4"/>
      <c r="F233" s="194"/>
      <c r="G233" s="194"/>
      <c r="H233" s="5"/>
    </row>
    <row r="234" spans="1:8" ht="21.75">
      <c r="A234" s="4"/>
      <c r="B234" s="4"/>
      <c r="C234" s="5"/>
      <c r="D234" s="5"/>
      <c r="E234" s="4"/>
      <c r="F234" s="194"/>
      <c r="G234" s="194"/>
      <c r="H234" s="5"/>
    </row>
    <row r="235" spans="1:8" ht="21.75">
      <c r="A235" s="4">
        <v>78</v>
      </c>
      <c r="B235" s="4" t="s">
        <v>1228</v>
      </c>
      <c r="C235" s="5" t="s">
        <v>1193</v>
      </c>
      <c r="D235" s="5" t="s">
        <v>1308</v>
      </c>
      <c r="E235" s="4">
        <v>10</v>
      </c>
      <c r="F235" s="194">
        <v>400</v>
      </c>
      <c r="G235" s="194">
        <v>4000</v>
      </c>
      <c r="H235" s="5"/>
    </row>
    <row r="236" spans="1:8" ht="21.75">
      <c r="A236" s="5"/>
      <c r="B236" s="4"/>
      <c r="C236" s="5"/>
      <c r="D236" s="5" t="s">
        <v>1309</v>
      </c>
      <c r="E236" s="4"/>
      <c r="F236" s="194"/>
      <c r="G236" s="194"/>
      <c r="H236" s="5"/>
    </row>
    <row r="237" spans="1:8" ht="21.75">
      <c r="A237" s="5"/>
      <c r="B237" s="4"/>
      <c r="C237" s="5"/>
      <c r="D237" s="5"/>
      <c r="E237" s="4"/>
      <c r="F237" s="194"/>
      <c r="G237" s="194"/>
      <c r="H237" s="5"/>
    </row>
    <row r="238" spans="1:8" ht="21.75">
      <c r="A238" s="4">
        <v>79</v>
      </c>
      <c r="B238" s="4" t="s">
        <v>1354</v>
      </c>
      <c r="C238" s="5" t="s">
        <v>1196</v>
      </c>
      <c r="D238" s="5" t="s">
        <v>1310</v>
      </c>
      <c r="E238" s="4">
        <v>5</v>
      </c>
      <c r="F238" s="194">
        <v>1200</v>
      </c>
      <c r="G238" s="194">
        <v>6000</v>
      </c>
      <c r="H238" s="5"/>
    </row>
    <row r="239" spans="1:8" ht="21.75">
      <c r="A239" s="4"/>
      <c r="B239" s="4"/>
      <c r="C239" s="5"/>
      <c r="D239" s="5" t="s">
        <v>1311</v>
      </c>
      <c r="E239" s="4"/>
      <c r="F239" s="194"/>
      <c r="G239" s="194"/>
      <c r="H239" s="5"/>
    </row>
    <row r="240" spans="1:8" ht="21.75">
      <c r="A240" s="4">
        <v>80</v>
      </c>
      <c r="B240" s="4" t="s">
        <v>1357</v>
      </c>
      <c r="C240" s="5" t="s">
        <v>1187</v>
      </c>
      <c r="D240" s="5" t="s">
        <v>1296</v>
      </c>
      <c r="E240" s="4">
        <v>2</v>
      </c>
      <c r="F240" s="194">
        <v>1500</v>
      </c>
      <c r="G240" s="194">
        <v>3000</v>
      </c>
      <c r="H240" s="5"/>
    </row>
    <row r="241" spans="1:8" ht="21.75">
      <c r="A241" s="4"/>
      <c r="B241" s="4"/>
      <c r="C241" s="5"/>
      <c r="D241" s="5" t="s">
        <v>1297</v>
      </c>
      <c r="E241" s="4"/>
      <c r="F241" s="5"/>
      <c r="G241" s="5"/>
      <c r="H241" s="5"/>
    </row>
    <row r="242" spans="1:8" ht="21.75">
      <c r="A242" s="4"/>
      <c r="B242" s="4"/>
      <c r="C242" s="5"/>
      <c r="D242" s="5" t="s">
        <v>1298</v>
      </c>
      <c r="E242" s="5"/>
      <c r="F242" s="5"/>
      <c r="G242" s="5"/>
      <c r="H242" s="5"/>
    </row>
    <row r="243" spans="1:8" ht="26.25">
      <c r="A243" s="284" t="s">
        <v>1461</v>
      </c>
      <c r="B243" s="284"/>
      <c r="C243" s="284"/>
      <c r="D243" s="284"/>
      <c r="E243" s="284"/>
      <c r="F243" s="284"/>
      <c r="G243" s="284"/>
      <c r="H243" s="8" t="s">
        <v>792</v>
      </c>
    </row>
    <row r="244" spans="1:8" ht="21.75">
      <c r="A244" s="239" t="s">
        <v>771</v>
      </c>
      <c r="B244" s="239"/>
      <c r="C244" s="239"/>
      <c r="D244" s="239"/>
      <c r="E244" s="239"/>
      <c r="F244" s="239"/>
      <c r="G244" s="239"/>
      <c r="H244" s="2"/>
    </row>
    <row r="245" spans="1:8" ht="21.75">
      <c r="A245" s="276" t="s">
        <v>490</v>
      </c>
      <c r="B245" s="276" t="s">
        <v>834</v>
      </c>
      <c r="C245" s="276" t="s">
        <v>515</v>
      </c>
      <c r="D245" s="276" t="s">
        <v>838</v>
      </c>
      <c r="E245" s="296" t="s">
        <v>839</v>
      </c>
      <c r="F245" s="276" t="s">
        <v>835</v>
      </c>
      <c r="G245" s="276" t="s">
        <v>836</v>
      </c>
      <c r="H245" s="276" t="s">
        <v>497</v>
      </c>
    </row>
    <row r="246" spans="1:8" ht="21.75">
      <c r="A246" s="278"/>
      <c r="B246" s="278"/>
      <c r="C246" s="278"/>
      <c r="D246" s="278"/>
      <c r="E246" s="297"/>
      <c r="F246" s="278"/>
      <c r="G246" s="278"/>
      <c r="H246" s="278"/>
    </row>
    <row r="247" spans="1:8" ht="21.75">
      <c r="A247" s="4">
        <v>81</v>
      </c>
      <c r="B247" s="4" t="s">
        <v>1358</v>
      </c>
      <c r="C247" s="5" t="s">
        <v>1188</v>
      </c>
      <c r="D247" s="5" t="s">
        <v>1300</v>
      </c>
      <c r="E247" s="4">
        <v>1</v>
      </c>
      <c r="F247" s="25">
        <v>2400</v>
      </c>
      <c r="G247" s="25">
        <v>2400</v>
      </c>
      <c r="H247" s="5"/>
    </row>
    <row r="248" spans="1:8" ht="21.75">
      <c r="A248" s="4"/>
      <c r="B248" s="4"/>
      <c r="C248" s="5"/>
      <c r="D248" s="5" t="s">
        <v>1301</v>
      </c>
      <c r="E248" s="4"/>
      <c r="F248" s="4"/>
      <c r="G248" s="4"/>
      <c r="H248" s="5"/>
    </row>
    <row r="249" spans="1:8" ht="21.75">
      <c r="A249" s="4">
        <v>82</v>
      </c>
      <c r="B249" s="4" t="s">
        <v>1359</v>
      </c>
      <c r="C249" s="11" t="s">
        <v>1189</v>
      </c>
      <c r="D249" s="5" t="s">
        <v>1302</v>
      </c>
      <c r="E249" s="4">
        <v>16</v>
      </c>
      <c r="F249" s="4">
        <v>200</v>
      </c>
      <c r="G249" s="25">
        <v>3200</v>
      </c>
      <c r="H249" s="5"/>
    </row>
    <row r="250" spans="1:8" ht="21.75">
      <c r="A250" s="4"/>
      <c r="B250" s="4"/>
      <c r="C250" s="5"/>
      <c r="D250" s="5"/>
      <c r="E250" s="4"/>
      <c r="F250" s="194"/>
      <c r="G250" s="194"/>
      <c r="H250" s="5"/>
    </row>
    <row r="251" spans="1:8" ht="21.75">
      <c r="A251" s="4">
        <v>83</v>
      </c>
      <c r="B251" s="4" t="s">
        <v>791</v>
      </c>
      <c r="C251" s="5" t="s">
        <v>1299</v>
      </c>
      <c r="D251" s="5" t="s">
        <v>1294</v>
      </c>
      <c r="E251" s="4">
        <v>2</v>
      </c>
      <c r="F251" s="194">
        <v>3500</v>
      </c>
      <c r="G251" s="194">
        <v>7000</v>
      </c>
      <c r="H251" s="5"/>
    </row>
    <row r="252" spans="1:8" ht="21.75">
      <c r="A252" s="4"/>
      <c r="B252" s="4"/>
      <c r="C252" s="5"/>
      <c r="D252" s="5" t="s">
        <v>1295</v>
      </c>
      <c r="E252" s="4"/>
      <c r="F252" s="194"/>
      <c r="G252" s="194"/>
      <c r="H252" s="5"/>
    </row>
    <row r="253" spans="1:8" ht="21.75">
      <c r="A253" s="4"/>
      <c r="B253" s="4"/>
      <c r="C253" s="5"/>
      <c r="D253" s="5"/>
      <c r="E253" s="4"/>
      <c r="F253" s="194"/>
      <c r="G253" s="194"/>
      <c r="H253" s="5"/>
    </row>
    <row r="254" spans="1:8" ht="21.75">
      <c r="A254" s="4">
        <v>84</v>
      </c>
      <c r="B254" s="4" t="s">
        <v>1361</v>
      </c>
      <c r="C254" s="5" t="s">
        <v>1217</v>
      </c>
      <c r="D254" s="5" t="s">
        <v>1312</v>
      </c>
      <c r="E254" s="4">
        <v>2</v>
      </c>
      <c r="F254" s="194">
        <v>3000</v>
      </c>
      <c r="G254" s="194">
        <v>6000</v>
      </c>
      <c r="H254" s="5"/>
    </row>
    <row r="255" spans="1:8" ht="21.75">
      <c r="A255" s="4"/>
      <c r="B255" s="4"/>
      <c r="C255" s="5"/>
      <c r="D255" s="5" t="s">
        <v>1313</v>
      </c>
      <c r="E255" s="4"/>
      <c r="F255" s="194"/>
      <c r="G255" s="194"/>
      <c r="H255" s="5"/>
    </row>
    <row r="256" spans="1:8" ht="21.75">
      <c r="A256" s="4"/>
      <c r="B256" s="4"/>
      <c r="C256" s="5"/>
      <c r="D256" s="5"/>
      <c r="E256" s="4"/>
      <c r="F256" s="194"/>
      <c r="G256" s="194"/>
      <c r="H256" s="5"/>
    </row>
    <row r="257" spans="1:8" ht="21.75">
      <c r="A257" s="4">
        <v>85</v>
      </c>
      <c r="B257" s="4" t="s">
        <v>433</v>
      </c>
      <c r="C257" s="5" t="s">
        <v>1314</v>
      </c>
      <c r="D257" s="5" t="s">
        <v>1315</v>
      </c>
      <c r="E257" s="4">
        <v>2</v>
      </c>
      <c r="F257" s="194">
        <v>1000</v>
      </c>
      <c r="G257" s="194">
        <v>2000</v>
      </c>
      <c r="H257" s="5"/>
    </row>
    <row r="258" spans="1:8" ht="21.75">
      <c r="A258" s="4"/>
      <c r="B258" s="4"/>
      <c r="C258" s="5"/>
      <c r="D258" s="5"/>
      <c r="E258" s="4"/>
      <c r="F258" s="194"/>
      <c r="G258" s="194"/>
      <c r="H258" s="5"/>
    </row>
    <row r="259" spans="1:8" ht="21.75">
      <c r="A259" s="4">
        <v>86</v>
      </c>
      <c r="B259" s="4" t="s">
        <v>1096</v>
      </c>
      <c r="C259" s="5" t="s">
        <v>1097</v>
      </c>
      <c r="D259" s="5" t="s">
        <v>1316</v>
      </c>
      <c r="E259" s="4">
        <v>10</v>
      </c>
      <c r="F259" s="194">
        <v>200</v>
      </c>
      <c r="G259" s="194">
        <v>2000</v>
      </c>
      <c r="H259" s="5"/>
    </row>
    <row r="260" spans="1:8" ht="21.75">
      <c r="A260" s="5"/>
      <c r="B260" s="5"/>
      <c r="C260" s="5"/>
      <c r="D260" s="5"/>
      <c r="E260" s="4"/>
      <c r="F260" s="194"/>
      <c r="G260" s="194"/>
      <c r="H260" s="5"/>
    </row>
    <row r="261" spans="1:8" ht="21.75">
      <c r="A261" s="4">
        <v>87</v>
      </c>
      <c r="B261" s="4" t="s">
        <v>1098</v>
      </c>
      <c r="C261" s="5" t="s">
        <v>1317</v>
      </c>
      <c r="D261" s="5" t="s">
        <v>1318</v>
      </c>
      <c r="E261" s="4">
        <v>1</v>
      </c>
      <c r="F261" s="194">
        <v>10000</v>
      </c>
      <c r="G261" s="194">
        <v>10000</v>
      </c>
      <c r="H261" s="5"/>
    </row>
    <row r="262" spans="1:8" ht="21.75">
      <c r="A262" s="4"/>
      <c r="B262" s="4"/>
      <c r="C262" s="5"/>
      <c r="D262" s="5" t="s">
        <v>1319</v>
      </c>
      <c r="E262" s="4"/>
      <c r="F262" s="194"/>
      <c r="G262" s="194"/>
      <c r="H262" s="5"/>
    </row>
    <row r="263" spans="1:8" ht="21.75">
      <c r="A263" s="4"/>
      <c r="B263" s="5"/>
      <c r="C263" s="5"/>
      <c r="D263" s="5"/>
      <c r="E263" s="4"/>
      <c r="F263" s="194"/>
      <c r="G263" s="194"/>
      <c r="H263" s="5"/>
    </row>
    <row r="264" spans="1:8" ht="21.75">
      <c r="A264" s="4">
        <v>88</v>
      </c>
      <c r="B264" s="4" t="s">
        <v>434</v>
      </c>
      <c r="C264" s="5" t="s">
        <v>1320</v>
      </c>
      <c r="D264" s="5" t="s">
        <v>1324</v>
      </c>
      <c r="E264" s="4">
        <v>1</v>
      </c>
      <c r="F264" s="194">
        <v>1500</v>
      </c>
      <c r="G264" s="194">
        <v>1500</v>
      </c>
      <c r="H264" s="5"/>
    </row>
    <row r="265" spans="1:8" ht="26.25">
      <c r="A265" s="284" t="s">
        <v>1461</v>
      </c>
      <c r="B265" s="284"/>
      <c r="C265" s="284"/>
      <c r="D265" s="284"/>
      <c r="E265" s="284"/>
      <c r="F265" s="284"/>
      <c r="G265" s="284"/>
      <c r="H265" s="8" t="s">
        <v>793</v>
      </c>
    </row>
    <row r="266" spans="1:8" ht="21.75">
      <c r="A266" s="239" t="s">
        <v>771</v>
      </c>
      <c r="B266" s="239"/>
      <c r="C266" s="239"/>
      <c r="D266" s="239"/>
      <c r="E266" s="239"/>
      <c r="F266" s="239"/>
      <c r="G266" s="239"/>
      <c r="H266" s="2"/>
    </row>
    <row r="267" spans="1:8" ht="21.75">
      <c r="A267" s="295"/>
      <c r="B267" s="295"/>
      <c r="C267" s="295"/>
      <c r="D267" s="295"/>
      <c r="E267" s="295"/>
      <c r="F267" s="295"/>
      <c r="G267" s="295"/>
      <c r="H267" s="295"/>
    </row>
    <row r="268" spans="1:8" ht="21.75">
      <c r="A268" s="276" t="s">
        <v>490</v>
      </c>
      <c r="B268" s="276" t="s">
        <v>834</v>
      </c>
      <c r="C268" s="276" t="s">
        <v>515</v>
      </c>
      <c r="D268" s="276" t="s">
        <v>838</v>
      </c>
      <c r="E268" s="296" t="s">
        <v>839</v>
      </c>
      <c r="F268" s="276" t="s">
        <v>835</v>
      </c>
      <c r="G268" s="276" t="s">
        <v>836</v>
      </c>
      <c r="H268" s="276" t="s">
        <v>497</v>
      </c>
    </row>
    <row r="269" spans="1:8" ht="21.75">
      <c r="A269" s="278"/>
      <c r="B269" s="278"/>
      <c r="C269" s="278"/>
      <c r="D269" s="278"/>
      <c r="E269" s="297"/>
      <c r="F269" s="278"/>
      <c r="G269" s="278"/>
      <c r="H269" s="278"/>
    </row>
    <row r="270" spans="1:8" ht="21.75">
      <c r="A270" s="4">
        <v>89</v>
      </c>
      <c r="B270" s="4" t="s">
        <v>484</v>
      </c>
      <c r="C270" s="5" t="s">
        <v>485</v>
      </c>
      <c r="D270" s="5" t="s">
        <v>1321</v>
      </c>
      <c r="E270" s="4">
        <v>1</v>
      </c>
      <c r="F270" s="194">
        <v>20000</v>
      </c>
      <c r="G270" s="194">
        <v>20000</v>
      </c>
      <c r="H270" s="5"/>
    </row>
    <row r="271" spans="1:8" ht="21.75">
      <c r="A271" s="4"/>
      <c r="B271" s="4"/>
      <c r="C271" s="5"/>
      <c r="D271" s="5"/>
      <c r="E271" s="4"/>
      <c r="F271" s="194"/>
      <c r="G271" s="194"/>
      <c r="H271" s="5"/>
    </row>
    <row r="272" spans="1:8" ht="21.75">
      <c r="A272" s="4">
        <v>90</v>
      </c>
      <c r="B272" s="4" t="s">
        <v>486</v>
      </c>
      <c r="C272" s="5" t="s">
        <v>488</v>
      </c>
      <c r="D272" s="5" t="s">
        <v>1321</v>
      </c>
      <c r="E272" s="4">
        <v>2</v>
      </c>
      <c r="F272" s="194">
        <v>25000</v>
      </c>
      <c r="G272" s="194">
        <v>50000</v>
      </c>
      <c r="H272" s="5"/>
    </row>
    <row r="273" spans="1:8" ht="21.75">
      <c r="A273" s="24"/>
      <c r="B273" s="24"/>
      <c r="C273" s="24"/>
      <c r="D273" s="24"/>
      <c r="E273" s="66"/>
      <c r="F273" s="24"/>
      <c r="G273" s="24"/>
      <c r="H273" s="24"/>
    </row>
    <row r="274" spans="1:8" ht="21.75">
      <c r="A274" s="24"/>
      <c r="B274" s="24"/>
      <c r="C274" s="24"/>
      <c r="D274" s="24"/>
      <c r="E274" s="66"/>
      <c r="F274" s="24"/>
      <c r="G274" s="24"/>
      <c r="H274" s="24"/>
    </row>
    <row r="275" spans="1:8" ht="21.75">
      <c r="A275" s="4">
        <v>91</v>
      </c>
      <c r="B275" s="4" t="s">
        <v>487</v>
      </c>
      <c r="C275" s="5" t="s">
        <v>489</v>
      </c>
      <c r="D275" s="5" t="s">
        <v>1322</v>
      </c>
      <c r="E275" s="4">
        <v>1</v>
      </c>
      <c r="F275" s="194">
        <v>25000</v>
      </c>
      <c r="G275" s="194">
        <v>25000</v>
      </c>
      <c r="H275" s="5"/>
    </row>
    <row r="276" spans="1:8" ht="21.75">
      <c r="A276" s="4"/>
      <c r="B276" s="4"/>
      <c r="C276" s="5"/>
      <c r="D276" s="5" t="s">
        <v>1323</v>
      </c>
      <c r="E276" s="4"/>
      <c r="F276" s="4"/>
      <c r="G276" s="4"/>
      <c r="H276" s="5"/>
    </row>
    <row r="277" spans="1:8" ht="21.75">
      <c r="A277" s="4"/>
      <c r="B277" s="4"/>
      <c r="C277" s="5"/>
      <c r="D277" s="5"/>
      <c r="E277" s="4"/>
      <c r="F277" s="4"/>
      <c r="G277" s="4"/>
      <c r="H277" s="5"/>
    </row>
    <row r="278" spans="1:8" ht="21.75">
      <c r="A278" s="4">
        <v>92</v>
      </c>
      <c r="B278" s="4" t="s">
        <v>1038</v>
      </c>
      <c r="C278" s="5" t="s">
        <v>1016</v>
      </c>
      <c r="D278" s="5"/>
      <c r="E278" s="4">
        <v>1</v>
      </c>
      <c r="F278" s="194">
        <v>4500</v>
      </c>
      <c r="G278" s="194">
        <v>4500</v>
      </c>
      <c r="H278" s="5"/>
    </row>
    <row r="279" spans="1:8" ht="21.75">
      <c r="A279" s="4"/>
      <c r="B279" s="4"/>
      <c r="C279" s="5" t="s">
        <v>314</v>
      </c>
      <c r="D279" s="5" t="s">
        <v>794</v>
      </c>
      <c r="E279" s="4"/>
      <c r="F279" s="4"/>
      <c r="G279" s="4"/>
      <c r="H279" s="5"/>
    </row>
    <row r="280" spans="1:8" ht="21.75">
      <c r="A280" s="4"/>
      <c r="B280" s="4"/>
      <c r="C280" s="5" t="s">
        <v>315</v>
      </c>
      <c r="D280" s="5" t="s">
        <v>795</v>
      </c>
      <c r="E280" s="4"/>
      <c r="F280" s="4"/>
      <c r="G280" s="4"/>
      <c r="H280" s="5"/>
    </row>
    <row r="281" spans="1:8" ht="21.75">
      <c r="A281" s="4"/>
      <c r="B281" s="4"/>
      <c r="C281" s="5"/>
      <c r="D281" s="5" t="s">
        <v>316</v>
      </c>
      <c r="E281" s="4"/>
      <c r="F281" s="4"/>
      <c r="G281" s="4"/>
      <c r="H281" s="5"/>
    </row>
    <row r="282" spans="1:8" ht="21.75">
      <c r="A282" s="4"/>
      <c r="B282" s="4"/>
      <c r="C282" s="5"/>
      <c r="D282" s="5"/>
      <c r="E282" s="4"/>
      <c r="F282" s="4"/>
      <c r="G282" s="4"/>
      <c r="H282" s="5"/>
    </row>
    <row r="283" spans="1:8" ht="21.75">
      <c r="A283" s="4">
        <v>93</v>
      </c>
      <c r="B283" s="4" t="s">
        <v>1039</v>
      </c>
      <c r="C283" s="5" t="s">
        <v>797</v>
      </c>
      <c r="D283" s="5"/>
      <c r="E283" s="4">
        <v>1</v>
      </c>
      <c r="F283" s="194">
        <v>7150</v>
      </c>
      <c r="G283" s="194">
        <v>7150</v>
      </c>
      <c r="H283" s="5"/>
    </row>
    <row r="284" spans="1:8" ht="21.75">
      <c r="A284" s="4"/>
      <c r="B284" s="4"/>
      <c r="C284" t="s">
        <v>796</v>
      </c>
      <c r="D284" s="5"/>
      <c r="E284" s="4"/>
      <c r="F284" s="194"/>
      <c r="G284" s="194"/>
      <c r="H284" s="5"/>
    </row>
    <row r="285" spans="1:8" ht="21.75">
      <c r="A285" s="4">
        <v>94</v>
      </c>
      <c r="B285" s="4" t="s">
        <v>1040</v>
      </c>
      <c r="C285" s="5" t="s">
        <v>317</v>
      </c>
      <c r="D285" s="5" t="s">
        <v>318</v>
      </c>
      <c r="E285" s="4">
        <v>3</v>
      </c>
      <c r="F285" s="194">
        <v>25000</v>
      </c>
      <c r="G285" s="194">
        <v>75000</v>
      </c>
      <c r="H285" s="5"/>
    </row>
    <row r="286" spans="1:8" ht="21.75">
      <c r="A286" s="4"/>
      <c r="B286" s="4"/>
      <c r="C286" s="5"/>
      <c r="D286" s="5" t="s">
        <v>319</v>
      </c>
      <c r="E286" s="4"/>
      <c r="F286" s="194"/>
      <c r="G286" s="194"/>
      <c r="H286" s="5"/>
    </row>
    <row r="287" spans="1:8" ht="26.25">
      <c r="A287" s="284" t="s">
        <v>1461</v>
      </c>
      <c r="B287" s="284"/>
      <c r="C287" s="284"/>
      <c r="D287" s="284"/>
      <c r="E287" s="284"/>
      <c r="F287" s="284"/>
      <c r="G287" s="284"/>
      <c r="H287" s="8" t="s">
        <v>798</v>
      </c>
    </row>
    <row r="288" spans="1:8" ht="21.75">
      <c r="A288" s="239" t="s">
        <v>771</v>
      </c>
      <c r="B288" s="239"/>
      <c r="C288" s="239"/>
      <c r="D288" s="239"/>
      <c r="E288" s="239"/>
      <c r="F288" s="239"/>
      <c r="G288" s="239"/>
      <c r="H288" s="2"/>
    </row>
    <row r="289" spans="1:8" ht="21.75">
      <c r="A289" s="295"/>
      <c r="B289" s="295"/>
      <c r="C289" s="295"/>
      <c r="D289" s="295"/>
      <c r="E289" s="295"/>
      <c r="F289" s="295"/>
      <c r="G289" s="295"/>
      <c r="H289" s="295"/>
    </row>
    <row r="290" spans="1:8" ht="21.75">
      <c r="A290" s="276" t="s">
        <v>490</v>
      </c>
      <c r="B290" s="276" t="s">
        <v>834</v>
      </c>
      <c r="C290" s="276" t="s">
        <v>515</v>
      </c>
      <c r="D290" s="276" t="s">
        <v>838</v>
      </c>
      <c r="E290" s="296" t="s">
        <v>839</v>
      </c>
      <c r="F290" s="276" t="s">
        <v>835</v>
      </c>
      <c r="G290" s="276" t="s">
        <v>836</v>
      </c>
      <c r="H290" s="250" t="s">
        <v>497</v>
      </c>
    </row>
    <row r="291" spans="1:8" ht="21.75">
      <c r="A291" s="278"/>
      <c r="B291" s="278"/>
      <c r="C291" s="278"/>
      <c r="D291" s="278"/>
      <c r="E291" s="297"/>
      <c r="F291" s="278"/>
      <c r="G291" s="278"/>
      <c r="H291" s="250"/>
    </row>
    <row r="292" spans="1:8" ht="21.75">
      <c r="A292" s="4">
        <v>95</v>
      </c>
      <c r="B292" s="4" t="s">
        <v>1041</v>
      </c>
      <c r="C292" s="5" t="s">
        <v>320</v>
      </c>
      <c r="D292" s="5" t="s">
        <v>321</v>
      </c>
      <c r="E292" s="4">
        <v>24</v>
      </c>
      <c r="F292" s="194">
        <v>20000</v>
      </c>
      <c r="G292" s="194">
        <v>480000</v>
      </c>
      <c r="H292" s="5"/>
    </row>
    <row r="293" spans="1:8" ht="21.75">
      <c r="A293" s="4"/>
      <c r="B293" s="4"/>
      <c r="C293" s="5"/>
      <c r="D293" s="5" t="s">
        <v>322</v>
      </c>
      <c r="E293" s="4"/>
      <c r="F293" s="194"/>
      <c r="G293" s="194"/>
      <c r="H293" s="5"/>
    </row>
    <row r="294" spans="1:8" ht="21.75">
      <c r="A294" s="4"/>
      <c r="B294" s="4"/>
      <c r="C294" s="5"/>
      <c r="D294" s="5" t="s">
        <v>323</v>
      </c>
      <c r="E294" s="4"/>
      <c r="F294" s="194"/>
      <c r="G294" s="194"/>
      <c r="H294" s="5"/>
    </row>
    <row r="295" spans="1:8" ht="21.75">
      <c r="A295" s="24"/>
      <c r="B295" s="24"/>
      <c r="C295" s="24"/>
      <c r="D295" s="24"/>
      <c r="E295" s="66"/>
      <c r="F295" s="24"/>
      <c r="G295" s="24"/>
      <c r="H295" s="3"/>
    </row>
    <row r="296" spans="1:8" ht="21.75">
      <c r="A296" s="4">
        <v>96</v>
      </c>
      <c r="B296" s="4" t="s">
        <v>1391</v>
      </c>
      <c r="C296" s="5" t="s">
        <v>1325</v>
      </c>
      <c r="D296" s="5" t="s">
        <v>324</v>
      </c>
      <c r="E296" s="4">
        <v>1</v>
      </c>
      <c r="F296" s="194">
        <v>2000</v>
      </c>
      <c r="G296" s="194">
        <v>2000</v>
      </c>
      <c r="H296" s="5"/>
    </row>
    <row r="297" spans="1:8" ht="21.75">
      <c r="A297" s="5"/>
      <c r="B297" s="5"/>
      <c r="C297" s="5"/>
      <c r="D297" s="5" t="s">
        <v>325</v>
      </c>
      <c r="E297" s="4"/>
      <c r="F297" s="194"/>
      <c r="G297" s="194"/>
      <c r="H297" s="5"/>
    </row>
    <row r="298" spans="1:8" ht="21.75">
      <c r="A298" s="5"/>
      <c r="B298" s="5"/>
      <c r="C298" s="5"/>
      <c r="D298" s="5" t="s">
        <v>326</v>
      </c>
      <c r="E298" s="4"/>
      <c r="F298" s="194"/>
      <c r="G298" s="194"/>
      <c r="H298" s="5"/>
    </row>
    <row r="299" spans="1:8" ht="21.75">
      <c r="A299" s="5"/>
      <c r="B299" s="5"/>
      <c r="C299" s="5"/>
      <c r="D299" s="5"/>
      <c r="E299" s="4"/>
      <c r="F299" s="194"/>
      <c r="G299" s="194"/>
      <c r="H299" s="5"/>
    </row>
    <row r="300" spans="1:8" ht="21.75">
      <c r="A300" s="4">
        <v>97</v>
      </c>
      <c r="B300" s="4" t="s">
        <v>1392</v>
      </c>
      <c r="C300" s="5" t="s">
        <v>1020</v>
      </c>
      <c r="D300" s="5" t="s">
        <v>327</v>
      </c>
      <c r="E300" s="4">
        <v>1</v>
      </c>
      <c r="F300" s="194">
        <v>50000</v>
      </c>
      <c r="G300" s="194">
        <v>50000</v>
      </c>
      <c r="H300" s="5"/>
    </row>
    <row r="301" spans="1:8" ht="21.75">
      <c r="A301" s="4"/>
      <c r="B301" s="4"/>
      <c r="C301" s="5"/>
      <c r="D301" s="5" t="s">
        <v>328</v>
      </c>
      <c r="E301" s="4"/>
      <c r="F301" s="194"/>
      <c r="G301" s="194"/>
      <c r="H301" s="5"/>
    </row>
    <row r="302" spans="1:8" ht="21.75">
      <c r="A302" s="4"/>
      <c r="B302" s="4"/>
      <c r="C302" s="5"/>
      <c r="D302" s="5" t="s">
        <v>329</v>
      </c>
      <c r="E302" s="4"/>
      <c r="F302" s="194"/>
      <c r="G302" s="194"/>
      <c r="H302" s="5"/>
    </row>
    <row r="303" spans="1:8" ht="21.75">
      <c r="A303" s="4"/>
      <c r="B303" s="4"/>
      <c r="C303" s="5"/>
      <c r="D303" s="5" t="s">
        <v>330</v>
      </c>
      <c r="E303" s="4"/>
      <c r="F303" s="194"/>
      <c r="G303" s="194"/>
      <c r="H303" s="5"/>
    </row>
    <row r="304" spans="1:8" ht="21.75">
      <c r="A304" s="4"/>
      <c r="B304" s="4"/>
      <c r="C304" s="5"/>
      <c r="D304" s="5"/>
      <c r="E304" s="4"/>
      <c r="F304" s="194"/>
      <c r="G304" s="194"/>
      <c r="H304" s="5"/>
    </row>
    <row r="305" spans="1:8" ht="21.75">
      <c r="A305" s="4">
        <v>98</v>
      </c>
      <c r="B305" s="4" t="s">
        <v>1393</v>
      </c>
      <c r="C305" s="5" t="s">
        <v>1021</v>
      </c>
      <c r="D305" s="5" t="s">
        <v>331</v>
      </c>
      <c r="E305" s="4">
        <v>1</v>
      </c>
      <c r="F305" s="194">
        <v>50000</v>
      </c>
      <c r="G305" s="194">
        <v>50000</v>
      </c>
      <c r="H305" s="5"/>
    </row>
    <row r="306" spans="1:8" ht="21.75">
      <c r="A306" s="4"/>
      <c r="B306" s="4"/>
      <c r="C306" s="5"/>
      <c r="D306" s="5" t="s">
        <v>332</v>
      </c>
      <c r="E306" s="4"/>
      <c r="F306" s="194"/>
      <c r="G306" s="194"/>
      <c r="H306" s="5"/>
    </row>
    <row r="307" spans="1:8" ht="21.75">
      <c r="A307" s="4"/>
      <c r="B307" s="4"/>
      <c r="C307" s="5"/>
      <c r="D307" s="5" t="s">
        <v>333</v>
      </c>
      <c r="E307" s="4"/>
      <c r="F307" s="194"/>
      <c r="G307" s="194"/>
      <c r="H307" s="5"/>
    </row>
    <row r="308" spans="1:8" ht="21.75">
      <c r="A308" s="4"/>
      <c r="B308" s="4"/>
      <c r="C308" s="5"/>
      <c r="D308" s="5" t="s">
        <v>334</v>
      </c>
      <c r="E308" s="4"/>
      <c r="F308" s="194"/>
      <c r="G308" s="194"/>
      <c r="H308" s="5"/>
    </row>
    <row r="309" spans="1:8" ht="26.25">
      <c r="A309" s="284" t="s">
        <v>1461</v>
      </c>
      <c r="B309" s="284"/>
      <c r="C309" s="284"/>
      <c r="D309" s="284"/>
      <c r="E309" s="284"/>
      <c r="F309" s="284"/>
      <c r="G309" s="284"/>
      <c r="H309" s="8" t="s">
        <v>799</v>
      </c>
    </row>
    <row r="310" spans="1:8" ht="21.75">
      <c r="A310" s="239" t="s">
        <v>771</v>
      </c>
      <c r="B310" s="239"/>
      <c r="C310" s="239"/>
      <c r="D310" s="239"/>
      <c r="E310" s="239"/>
      <c r="F310" s="239"/>
      <c r="G310" s="239"/>
      <c r="H310" s="2"/>
    </row>
    <row r="311" spans="1:8" ht="21.75">
      <c r="A311" s="276" t="s">
        <v>490</v>
      </c>
      <c r="B311" s="276" t="s">
        <v>834</v>
      </c>
      <c r="C311" s="276" t="s">
        <v>515</v>
      </c>
      <c r="D311" s="276" t="s">
        <v>838</v>
      </c>
      <c r="E311" s="296" t="s">
        <v>839</v>
      </c>
      <c r="F311" s="276" t="s">
        <v>835</v>
      </c>
      <c r="G311" s="276" t="s">
        <v>836</v>
      </c>
      <c r="H311" s="250" t="s">
        <v>497</v>
      </c>
    </row>
    <row r="312" spans="1:8" ht="21.75">
      <c r="A312" s="278"/>
      <c r="B312" s="278"/>
      <c r="C312" s="278"/>
      <c r="D312" s="278"/>
      <c r="E312" s="297"/>
      <c r="F312" s="278"/>
      <c r="G312" s="278"/>
      <c r="H312" s="250"/>
    </row>
    <row r="313" spans="1:8" ht="21.75">
      <c r="A313" s="4">
        <v>99</v>
      </c>
      <c r="B313" s="4" t="s">
        <v>1394</v>
      </c>
      <c r="C313" s="5" t="s">
        <v>335</v>
      </c>
      <c r="D313" s="5" t="s">
        <v>336</v>
      </c>
      <c r="E313" s="4">
        <v>1</v>
      </c>
      <c r="F313" s="194">
        <v>5000</v>
      </c>
      <c r="G313" s="194">
        <v>5000</v>
      </c>
      <c r="H313" s="5"/>
    </row>
    <row r="314" spans="1:8" ht="21.75">
      <c r="A314" s="5"/>
      <c r="B314" s="5"/>
      <c r="C314" s="5"/>
      <c r="D314" s="5" t="s">
        <v>337</v>
      </c>
      <c r="E314" s="5"/>
      <c r="F314" s="195"/>
      <c r="G314" s="195"/>
      <c r="H314" s="5"/>
    </row>
    <row r="315" spans="1:8" ht="21.75">
      <c r="A315" s="24"/>
      <c r="B315" s="24"/>
      <c r="C315" s="24"/>
      <c r="D315" s="24"/>
      <c r="E315" s="66"/>
      <c r="F315" s="24"/>
      <c r="G315" s="24"/>
      <c r="H315" s="3"/>
    </row>
    <row r="316" spans="1:8" ht="21.75">
      <c r="A316" s="4">
        <v>100</v>
      </c>
      <c r="B316" s="4" t="s">
        <v>1395</v>
      </c>
      <c r="C316" s="5" t="s">
        <v>1024</v>
      </c>
      <c r="D316" s="5" t="s">
        <v>338</v>
      </c>
      <c r="E316" s="4">
        <v>1</v>
      </c>
      <c r="F316" s="194">
        <v>50000</v>
      </c>
      <c r="G316" s="194">
        <v>50000</v>
      </c>
      <c r="H316" s="5"/>
    </row>
    <row r="317" spans="1:8" ht="21.75">
      <c r="A317" s="4"/>
      <c r="B317" s="4"/>
      <c r="C317" s="5"/>
      <c r="D317" s="5" t="s">
        <v>339</v>
      </c>
      <c r="E317" s="4"/>
      <c r="F317" s="194"/>
      <c r="G317" s="194"/>
      <c r="H317" s="5"/>
    </row>
    <row r="318" spans="1:8" ht="21.75">
      <c r="A318" s="4"/>
      <c r="B318" s="4"/>
      <c r="C318" s="5"/>
      <c r="D318" s="5"/>
      <c r="E318" s="4"/>
      <c r="F318" s="194"/>
      <c r="G318" s="194"/>
      <c r="H318" s="5"/>
    </row>
    <row r="319" spans="1:8" ht="21.75">
      <c r="A319" s="4">
        <v>101</v>
      </c>
      <c r="B319" s="4" t="s">
        <v>1396</v>
      </c>
      <c r="C319" s="5" t="s">
        <v>1026</v>
      </c>
      <c r="D319" t="s">
        <v>382</v>
      </c>
      <c r="E319" s="4">
        <v>1</v>
      </c>
      <c r="F319" s="194">
        <v>30000</v>
      </c>
      <c r="G319" s="194">
        <v>30000</v>
      </c>
      <c r="H319" s="5"/>
    </row>
    <row r="320" spans="1:8" ht="21.75">
      <c r="A320" s="213">
        <v>102</v>
      </c>
      <c r="B320" s="213" t="s">
        <v>1397</v>
      </c>
      <c r="C320" s="214" t="s">
        <v>1027</v>
      </c>
      <c r="D320" s="71" t="s">
        <v>453</v>
      </c>
      <c r="E320" s="213">
        <v>1</v>
      </c>
      <c r="F320" s="215">
        <v>4000</v>
      </c>
      <c r="G320" s="215">
        <v>4000</v>
      </c>
      <c r="H320" s="214"/>
    </row>
    <row r="321" spans="1:8" ht="21.75">
      <c r="A321" s="119"/>
      <c r="B321" s="120"/>
      <c r="C321" s="120"/>
      <c r="D321" s="120" t="s">
        <v>70</v>
      </c>
      <c r="E321" s="119"/>
      <c r="F321" s="119"/>
      <c r="G321" s="216"/>
      <c r="H321" s="120"/>
    </row>
    <row r="322" spans="1:8" ht="21.75">
      <c r="A322" s="4">
        <v>103</v>
      </c>
      <c r="B322" s="4" t="s">
        <v>1398</v>
      </c>
      <c r="C322" s="5" t="s">
        <v>1028</v>
      </c>
      <c r="D322" s="5"/>
      <c r="E322" s="4">
        <v>1</v>
      </c>
      <c r="F322" s="194">
        <v>15000</v>
      </c>
      <c r="G322" s="194">
        <v>15000</v>
      </c>
      <c r="H322" s="5"/>
    </row>
    <row r="323" spans="1:8" ht="21.75">
      <c r="A323" s="4"/>
      <c r="B323" s="4"/>
      <c r="C323" s="5"/>
      <c r="D323" s="5"/>
      <c r="E323" s="4"/>
      <c r="F323" s="194"/>
      <c r="G323" s="194"/>
      <c r="H323" s="5"/>
    </row>
    <row r="324" spans="1:8" ht="21.75">
      <c r="A324" s="4">
        <v>104</v>
      </c>
      <c r="B324" s="4" t="s">
        <v>1399</v>
      </c>
      <c r="C324" s="5" t="s">
        <v>1029</v>
      </c>
      <c r="D324" s="5"/>
      <c r="E324" s="4">
        <v>1</v>
      </c>
      <c r="F324" s="194">
        <v>5500</v>
      </c>
      <c r="G324" s="194">
        <v>5500</v>
      </c>
      <c r="H324" s="5"/>
    </row>
    <row r="325" spans="1:8" ht="21.75">
      <c r="A325" s="4"/>
      <c r="B325" s="5"/>
      <c r="C325" s="5"/>
      <c r="D325" s="5"/>
      <c r="E325" s="4"/>
      <c r="F325" s="194"/>
      <c r="G325" s="194"/>
      <c r="H325" s="5"/>
    </row>
    <row r="326" spans="1:8" ht="21.75">
      <c r="A326" s="4">
        <v>105</v>
      </c>
      <c r="B326" s="4" t="s">
        <v>1400</v>
      </c>
      <c r="C326" s="5" t="s">
        <v>1030</v>
      </c>
      <c r="D326" s="5" t="s">
        <v>342</v>
      </c>
      <c r="E326" s="4">
        <v>6</v>
      </c>
      <c r="F326" s="194">
        <v>1200</v>
      </c>
      <c r="G326" s="194">
        <v>7200</v>
      </c>
      <c r="H326" s="5"/>
    </row>
    <row r="327" spans="1:8" ht="21.75">
      <c r="A327" s="4"/>
      <c r="B327" s="5"/>
      <c r="C327" s="5"/>
      <c r="D327" s="5"/>
      <c r="E327" s="4"/>
      <c r="F327" s="194"/>
      <c r="G327" s="194"/>
      <c r="H327" s="5"/>
    </row>
    <row r="328" spans="1:8" ht="21.75">
      <c r="A328" s="4">
        <v>106</v>
      </c>
      <c r="B328" s="4" t="s">
        <v>1401</v>
      </c>
      <c r="C328" s="5" t="s">
        <v>1032</v>
      </c>
      <c r="D328" s="5" t="s">
        <v>343</v>
      </c>
      <c r="E328" s="4">
        <v>10</v>
      </c>
      <c r="F328" s="194">
        <v>3500</v>
      </c>
      <c r="G328" s="194">
        <v>35000</v>
      </c>
      <c r="H328" s="5"/>
    </row>
    <row r="329" spans="1:8" ht="21.75">
      <c r="A329" s="4"/>
      <c r="B329" s="4"/>
      <c r="C329" s="5"/>
      <c r="D329" s="5"/>
      <c r="E329" s="4"/>
      <c r="F329" s="194"/>
      <c r="G329" s="194"/>
      <c r="H329" s="5"/>
    </row>
    <row r="330" spans="1:8" ht="21.75">
      <c r="A330" s="4">
        <v>107</v>
      </c>
      <c r="B330" s="4" t="s">
        <v>1402</v>
      </c>
      <c r="C330" s="5" t="s">
        <v>1478</v>
      </c>
      <c r="D330" s="5" t="s">
        <v>344</v>
      </c>
      <c r="E330" s="4">
        <v>1</v>
      </c>
      <c r="F330" s="194">
        <v>8000</v>
      </c>
      <c r="G330" s="194">
        <v>8000</v>
      </c>
      <c r="H330" s="5"/>
    </row>
    <row r="331" spans="1:8" ht="26.25">
      <c r="A331" s="284" t="s">
        <v>1461</v>
      </c>
      <c r="B331" s="284"/>
      <c r="C331" s="284"/>
      <c r="D331" s="284"/>
      <c r="E331" s="284"/>
      <c r="F331" s="284"/>
      <c r="G331" s="284"/>
      <c r="H331" s="8" t="s">
        <v>800</v>
      </c>
    </row>
    <row r="332" spans="1:8" ht="21.75">
      <c r="A332" s="239" t="s">
        <v>771</v>
      </c>
      <c r="B332" s="239"/>
      <c r="C332" s="239"/>
      <c r="D332" s="239"/>
      <c r="E332" s="239"/>
      <c r="F332" s="239"/>
      <c r="G332" s="239"/>
      <c r="H332" s="2"/>
    </row>
    <row r="333" spans="1:8" ht="21.75">
      <c r="A333" s="295"/>
      <c r="B333" s="295"/>
      <c r="C333" s="295"/>
      <c r="D333" s="295"/>
      <c r="E333" s="295"/>
      <c r="F333" s="295"/>
      <c r="G333" s="295"/>
      <c r="H333" s="295"/>
    </row>
    <row r="334" spans="1:8" ht="21.75">
      <c r="A334" s="276" t="s">
        <v>490</v>
      </c>
      <c r="B334" s="276" t="s">
        <v>834</v>
      </c>
      <c r="C334" s="276" t="s">
        <v>515</v>
      </c>
      <c r="D334" s="276" t="s">
        <v>838</v>
      </c>
      <c r="E334" s="296" t="s">
        <v>839</v>
      </c>
      <c r="F334" s="276" t="s">
        <v>835</v>
      </c>
      <c r="G334" s="276" t="s">
        <v>836</v>
      </c>
      <c r="H334" s="250" t="s">
        <v>497</v>
      </c>
    </row>
    <row r="335" spans="1:8" ht="21.75">
      <c r="A335" s="278"/>
      <c r="B335" s="278"/>
      <c r="C335" s="278"/>
      <c r="D335" s="278"/>
      <c r="E335" s="297"/>
      <c r="F335" s="278"/>
      <c r="G335" s="278"/>
      <c r="H335" s="250"/>
    </row>
    <row r="336" spans="1:8" ht="21.75">
      <c r="A336" s="24">
        <v>108</v>
      </c>
      <c r="B336" s="4" t="s">
        <v>436</v>
      </c>
      <c r="C336" s="11" t="s">
        <v>1463</v>
      </c>
      <c r="D336" s="24"/>
      <c r="E336" s="198">
        <v>5</v>
      </c>
      <c r="F336" s="199">
        <v>2000</v>
      </c>
      <c r="G336" s="199">
        <v>10000</v>
      </c>
      <c r="H336" s="3"/>
    </row>
    <row r="337" spans="1:8" ht="21.75">
      <c r="A337" s="24"/>
      <c r="B337" s="24"/>
      <c r="C337" s="24"/>
      <c r="D337" s="24"/>
      <c r="E337" s="66"/>
      <c r="F337" s="24"/>
      <c r="G337" s="24"/>
      <c r="H337" s="3"/>
    </row>
    <row r="338" spans="1:8" ht="21.75">
      <c r="A338" s="4">
        <v>109</v>
      </c>
      <c r="B338" s="4" t="s">
        <v>1408</v>
      </c>
      <c r="C338" s="5" t="s">
        <v>1124</v>
      </c>
      <c r="D338" s="5" t="s">
        <v>345</v>
      </c>
      <c r="E338" s="4">
        <v>15</v>
      </c>
      <c r="F338" s="194">
        <v>40000</v>
      </c>
      <c r="G338" s="194">
        <v>600000</v>
      </c>
      <c r="H338" s="5"/>
    </row>
    <row r="339" spans="1:8" ht="21.75">
      <c r="A339" s="4"/>
      <c r="B339" s="4"/>
      <c r="C339" s="5"/>
      <c r="D339" s="5" t="s">
        <v>346</v>
      </c>
      <c r="E339" s="4"/>
      <c r="F339" s="194"/>
      <c r="G339" s="194"/>
      <c r="H339" s="5"/>
    </row>
    <row r="340" spans="1:8" ht="21.75">
      <c r="A340" s="4"/>
      <c r="B340" s="4"/>
      <c r="C340" s="5"/>
      <c r="D340" s="5"/>
      <c r="E340" s="4"/>
      <c r="F340" s="194"/>
      <c r="G340" s="194"/>
      <c r="H340" s="5"/>
    </row>
    <row r="341" spans="1:8" ht="21.75">
      <c r="A341" s="4">
        <v>110</v>
      </c>
      <c r="B341" s="4" t="s">
        <v>1123</v>
      </c>
      <c r="C341" s="5" t="s">
        <v>1056</v>
      </c>
      <c r="D341" s="5" t="s">
        <v>349</v>
      </c>
      <c r="E341" s="4">
        <v>1</v>
      </c>
      <c r="F341" s="194">
        <v>50000</v>
      </c>
      <c r="G341" s="194">
        <v>50000</v>
      </c>
      <c r="H341" s="5"/>
    </row>
    <row r="342" spans="1:8" ht="21.75">
      <c r="A342" s="4"/>
      <c r="B342" s="5"/>
      <c r="C342" s="5"/>
      <c r="D342" s="5" t="s">
        <v>350</v>
      </c>
      <c r="E342" s="4"/>
      <c r="F342" s="194"/>
      <c r="G342" s="194"/>
      <c r="H342" s="5"/>
    </row>
    <row r="343" spans="1:8" ht="21.75">
      <c r="A343" s="4"/>
      <c r="B343" s="5"/>
      <c r="C343" s="5"/>
      <c r="D343" s="5"/>
      <c r="E343" s="4"/>
      <c r="F343" s="194"/>
      <c r="G343" s="194"/>
      <c r="H343" s="5"/>
    </row>
    <row r="344" spans="1:8" ht="21.75">
      <c r="A344" s="4">
        <v>111</v>
      </c>
      <c r="B344" s="4" t="s">
        <v>1409</v>
      </c>
      <c r="C344" s="5" t="s">
        <v>1130</v>
      </c>
      <c r="D344" s="5" t="s">
        <v>351</v>
      </c>
      <c r="E344" s="4">
        <v>1</v>
      </c>
      <c r="F344" s="194">
        <v>50000</v>
      </c>
      <c r="G344" s="194">
        <v>50000</v>
      </c>
      <c r="H344" s="5"/>
    </row>
    <row r="345" spans="1:8" ht="21.75">
      <c r="A345" s="4"/>
      <c r="B345" s="4"/>
      <c r="C345" s="5"/>
      <c r="D345" s="5" t="s">
        <v>352</v>
      </c>
      <c r="E345" s="4"/>
      <c r="F345" s="194"/>
      <c r="G345" s="194"/>
      <c r="H345" s="5"/>
    </row>
    <row r="346" spans="1:8" ht="21.75">
      <c r="A346" s="4"/>
      <c r="B346" s="4"/>
      <c r="C346" s="5"/>
      <c r="D346" s="5"/>
      <c r="E346" s="4"/>
      <c r="F346" s="194"/>
      <c r="G346" s="194"/>
      <c r="H346" s="5"/>
    </row>
    <row r="347" spans="1:8" ht="21.75">
      <c r="A347" s="4">
        <v>112</v>
      </c>
      <c r="B347" s="4" t="s">
        <v>1410</v>
      </c>
      <c r="C347" s="5" t="s">
        <v>1131</v>
      </c>
      <c r="D347" s="5" t="s">
        <v>108</v>
      </c>
      <c r="E347" s="4">
        <v>1</v>
      </c>
      <c r="F347" s="194">
        <v>50000</v>
      </c>
      <c r="G347" s="194">
        <v>50000</v>
      </c>
      <c r="H347" s="5"/>
    </row>
    <row r="348" spans="1:8" ht="21.75">
      <c r="A348" s="4"/>
      <c r="B348" s="4"/>
      <c r="C348" s="5"/>
      <c r="D348" s="5"/>
      <c r="E348" s="4"/>
      <c r="F348" s="4"/>
      <c r="G348" s="4"/>
      <c r="H348" s="5"/>
    </row>
    <row r="349" spans="1:8" ht="21.75">
      <c r="A349" s="4">
        <v>113</v>
      </c>
      <c r="B349" s="4" t="s">
        <v>1125</v>
      </c>
      <c r="C349" s="5" t="s">
        <v>347</v>
      </c>
      <c r="D349" s="5" t="s">
        <v>345</v>
      </c>
      <c r="E349" s="4">
        <v>10</v>
      </c>
      <c r="F349" s="194">
        <v>15000</v>
      </c>
      <c r="G349" s="194">
        <v>150000</v>
      </c>
      <c r="H349" s="5"/>
    </row>
    <row r="350" spans="1:8" ht="21.75">
      <c r="A350" s="4"/>
      <c r="B350" s="4"/>
      <c r="C350" s="5"/>
      <c r="D350" s="5" t="s">
        <v>348</v>
      </c>
      <c r="E350" s="5"/>
      <c r="F350" s="195"/>
      <c r="G350" s="195"/>
      <c r="H350" s="5"/>
    </row>
    <row r="351" spans="1:8" ht="21.75">
      <c r="A351" s="4"/>
      <c r="B351" s="4"/>
      <c r="C351" s="5"/>
      <c r="D351" s="5"/>
      <c r="E351" s="4"/>
      <c r="F351" s="4"/>
      <c r="G351" s="4"/>
      <c r="H351" s="5"/>
    </row>
    <row r="352" spans="1:8" ht="21.75">
      <c r="A352" s="4"/>
      <c r="B352" s="4"/>
      <c r="C352" s="5"/>
      <c r="D352" s="5"/>
      <c r="E352" s="4"/>
      <c r="F352" s="4"/>
      <c r="G352" s="4"/>
      <c r="H352" s="5"/>
    </row>
    <row r="353" spans="1:8" ht="26.25">
      <c r="A353" s="284" t="s">
        <v>1461</v>
      </c>
      <c r="B353" s="284"/>
      <c r="C353" s="284"/>
      <c r="D353" s="284"/>
      <c r="E353" s="284"/>
      <c r="F353" s="284"/>
      <c r="G353" s="284"/>
      <c r="H353" s="8" t="s">
        <v>801</v>
      </c>
    </row>
    <row r="354" spans="1:8" ht="21.75">
      <c r="A354" s="239" t="s">
        <v>771</v>
      </c>
      <c r="B354" s="239"/>
      <c r="C354" s="239"/>
      <c r="D354" s="239"/>
      <c r="E354" s="239"/>
      <c r="F354" s="239"/>
      <c r="G354" s="239"/>
      <c r="H354" s="2"/>
    </row>
    <row r="355" spans="1:8" ht="21.75">
      <c r="A355" s="295"/>
      <c r="B355" s="295"/>
      <c r="C355" s="295"/>
      <c r="D355" s="295"/>
      <c r="E355" s="295"/>
      <c r="F355" s="295"/>
      <c r="G355" s="295"/>
      <c r="H355" s="295"/>
    </row>
    <row r="356" spans="1:8" ht="21.75">
      <c r="A356" s="276" t="s">
        <v>490</v>
      </c>
      <c r="B356" s="276" t="s">
        <v>834</v>
      </c>
      <c r="C356" s="276" t="s">
        <v>515</v>
      </c>
      <c r="D356" s="276" t="s">
        <v>838</v>
      </c>
      <c r="E356" s="296" t="s">
        <v>839</v>
      </c>
      <c r="F356" s="276" t="s">
        <v>835</v>
      </c>
      <c r="G356" s="276" t="s">
        <v>836</v>
      </c>
      <c r="H356" s="250" t="s">
        <v>497</v>
      </c>
    </row>
    <row r="357" spans="1:8" ht="21.75">
      <c r="A357" s="278"/>
      <c r="B357" s="278"/>
      <c r="C357" s="278"/>
      <c r="D357" s="278"/>
      <c r="E357" s="297"/>
      <c r="F357" s="278"/>
      <c r="G357" s="278"/>
      <c r="H357" s="250"/>
    </row>
    <row r="358" spans="1:8" ht="21.75">
      <c r="A358" s="4">
        <v>114</v>
      </c>
      <c r="B358" s="4" t="s">
        <v>1427</v>
      </c>
      <c r="C358" s="11" t="s">
        <v>1138</v>
      </c>
      <c r="D358" s="5" t="s">
        <v>374</v>
      </c>
      <c r="E358" s="4">
        <v>20</v>
      </c>
      <c r="F358" s="194">
        <v>20000</v>
      </c>
      <c r="G358" s="194">
        <v>400000</v>
      </c>
      <c r="H358" s="5"/>
    </row>
    <row r="359" spans="1:8" ht="21.75">
      <c r="A359" s="4"/>
      <c r="B359" s="4"/>
      <c r="C359" s="11"/>
      <c r="D359" s="5" t="s">
        <v>111</v>
      </c>
      <c r="E359" s="4"/>
      <c r="F359" s="194"/>
      <c r="G359" s="194"/>
      <c r="H359" s="5"/>
    </row>
    <row r="360" spans="1:8" ht="21.75">
      <c r="A360" s="4">
        <v>115</v>
      </c>
      <c r="B360" s="4" t="s">
        <v>1428</v>
      </c>
      <c r="C360" s="11" t="s">
        <v>1139</v>
      </c>
      <c r="D360" s="5" t="s">
        <v>375</v>
      </c>
      <c r="E360" s="4">
        <v>10</v>
      </c>
      <c r="F360" s="194">
        <v>20000</v>
      </c>
      <c r="G360" s="194">
        <v>200000</v>
      </c>
      <c r="H360" s="5"/>
    </row>
    <row r="361" spans="1:8" ht="21.75">
      <c r="A361" s="4"/>
      <c r="B361" s="5"/>
      <c r="C361" s="5"/>
      <c r="E361" s="4"/>
      <c r="F361" s="194"/>
      <c r="G361" s="194"/>
      <c r="H361" s="5"/>
    </row>
    <row r="362" spans="1:8" ht="21.75">
      <c r="A362" s="4">
        <v>116</v>
      </c>
      <c r="B362" s="4" t="s">
        <v>1127</v>
      </c>
      <c r="C362" s="11" t="s">
        <v>1143</v>
      </c>
      <c r="D362" s="5" t="s">
        <v>376</v>
      </c>
      <c r="E362" s="4">
        <v>1</v>
      </c>
      <c r="F362" s="194">
        <v>5000</v>
      </c>
      <c r="G362" s="194">
        <v>5000</v>
      </c>
      <c r="H362" s="5"/>
    </row>
    <row r="363" spans="1:8" ht="21.75">
      <c r="A363" s="4"/>
      <c r="B363" s="5"/>
      <c r="C363" s="5"/>
      <c r="D363" s="5" t="s">
        <v>112</v>
      </c>
      <c r="E363" s="4"/>
      <c r="F363" s="194"/>
      <c r="G363" s="194"/>
      <c r="H363" s="5"/>
    </row>
    <row r="364" spans="1:8" ht="21.75">
      <c r="A364" s="4">
        <v>117</v>
      </c>
      <c r="B364" s="4" t="s">
        <v>1128</v>
      </c>
      <c r="C364" s="11" t="s">
        <v>1145</v>
      </c>
      <c r="D364" s="5" t="s">
        <v>386</v>
      </c>
      <c r="E364" s="4">
        <v>1</v>
      </c>
      <c r="F364" s="200">
        <v>1500</v>
      </c>
      <c r="G364" s="201">
        <v>1500</v>
      </c>
      <c r="H364" s="5"/>
    </row>
    <row r="365" spans="1:8" ht="21.75">
      <c r="A365" s="4"/>
      <c r="B365" s="4"/>
      <c r="C365" s="11"/>
      <c r="D365" s="5"/>
      <c r="E365" s="4"/>
      <c r="F365" s="202"/>
      <c r="G365" s="201"/>
      <c r="H365" s="5"/>
    </row>
    <row r="366" spans="1:8" ht="21.75">
      <c r="A366" s="4">
        <v>118</v>
      </c>
      <c r="B366" s="4" t="s">
        <v>1129</v>
      </c>
      <c r="C366" s="11" t="s">
        <v>1146</v>
      </c>
      <c r="D366" s="5" t="s">
        <v>387</v>
      </c>
      <c r="E366" s="4">
        <v>2</v>
      </c>
      <c r="F366" s="200">
        <v>5000</v>
      </c>
      <c r="G366" s="201">
        <v>10000</v>
      </c>
      <c r="H366" s="5"/>
    </row>
    <row r="367" spans="1:8" ht="21.75">
      <c r="A367" s="4"/>
      <c r="B367" s="4"/>
      <c r="C367" s="11"/>
      <c r="D367" s="5"/>
      <c r="E367" s="4"/>
      <c r="F367" s="194"/>
      <c r="G367" s="194"/>
      <c r="H367" s="5"/>
    </row>
    <row r="368" spans="1:8" ht="21.75">
      <c r="A368" s="4">
        <v>119</v>
      </c>
      <c r="B368" s="4" t="s">
        <v>437</v>
      </c>
      <c r="C368" s="5" t="s">
        <v>461</v>
      </c>
      <c r="D368" s="5" t="s">
        <v>388</v>
      </c>
      <c r="E368" s="4">
        <v>2</v>
      </c>
      <c r="F368" s="201">
        <v>10000</v>
      </c>
      <c r="G368" s="194">
        <v>20000</v>
      </c>
      <c r="H368" s="5"/>
    </row>
    <row r="369" spans="1:8" ht="21.75">
      <c r="A369" s="5"/>
      <c r="B369" s="5"/>
      <c r="C369" s="5"/>
      <c r="D369" s="5"/>
      <c r="E369" s="4"/>
      <c r="F369" s="194"/>
      <c r="G369" s="194"/>
      <c r="H369" s="5"/>
    </row>
    <row r="370" spans="1:8" ht="21.75">
      <c r="A370" s="4">
        <v>120</v>
      </c>
      <c r="B370" s="4" t="s">
        <v>1133</v>
      </c>
      <c r="C370" s="5" t="s">
        <v>109</v>
      </c>
      <c r="D370" s="5" t="s">
        <v>353</v>
      </c>
      <c r="E370" s="4">
        <v>1</v>
      </c>
      <c r="F370" s="194">
        <v>85000</v>
      </c>
      <c r="G370" s="194">
        <v>85000</v>
      </c>
      <c r="H370" s="5"/>
    </row>
    <row r="371" spans="1:8" ht="21.75">
      <c r="A371" s="5"/>
      <c r="B371" s="5"/>
      <c r="C371" s="5"/>
      <c r="D371" s="5" t="s">
        <v>354</v>
      </c>
      <c r="E371" s="4"/>
      <c r="F371" s="194"/>
      <c r="G371" s="194"/>
      <c r="H371" s="5"/>
    </row>
    <row r="372" spans="1:8" ht="21.75">
      <c r="A372" s="5"/>
      <c r="B372" s="5"/>
      <c r="C372" s="5"/>
      <c r="D372" s="5"/>
      <c r="E372" s="4"/>
      <c r="F372" s="194"/>
      <c r="G372" s="194"/>
      <c r="H372" s="5"/>
    </row>
    <row r="373" spans="1:8" ht="21.75">
      <c r="A373" s="5"/>
      <c r="B373" s="5"/>
      <c r="C373" s="5"/>
      <c r="D373" s="5"/>
      <c r="E373" s="4"/>
      <c r="F373" s="194"/>
      <c r="G373" s="194"/>
      <c r="H373" s="5"/>
    </row>
    <row r="374" spans="1:8" ht="21.75">
      <c r="A374" s="5"/>
      <c r="B374" s="5"/>
      <c r="C374" s="5"/>
      <c r="D374" s="5"/>
      <c r="E374" s="4"/>
      <c r="F374" s="194"/>
      <c r="G374" s="194"/>
      <c r="H374" s="5"/>
    </row>
    <row r="375" spans="1:8" ht="26.25">
      <c r="A375" s="284" t="s">
        <v>1461</v>
      </c>
      <c r="B375" s="284"/>
      <c r="C375" s="284"/>
      <c r="D375" s="284"/>
      <c r="E375" s="284"/>
      <c r="F375" s="284"/>
      <c r="G375" s="284"/>
      <c r="H375" s="8" t="s">
        <v>802</v>
      </c>
    </row>
    <row r="376" spans="1:8" ht="21.75">
      <c r="A376" s="239" t="s">
        <v>771</v>
      </c>
      <c r="B376" s="239"/>
      <c r="C376" s="239"/>
      <c r="D376" s="239"/>
      <c r="E376" s="239"/>
      <c r="F376" s="239"/>
      <c r="G376" s="239"/>
      <c r="H376" s="2"/>
    </row>
    <row r="377" spans="1:8" ht="21.75">
      <c r="A377" s="295"/>
      <c r="B377" s="295"/>
      <c r="C377" s="295"/>
      <c r="D377" s="295"/>
      <c r="E377" s="295"/>
      <c r="F377" s="295"/>
      <c r="G377" s="295"/>
      <c r="H377" s="295"/>
    </row>
    <row r="378" spans="1:8" ht="21.75">
      <c r="A378" s="276" t="s">
        <v>490</v>
      </c>
      <c r="B378" s="276" t="s">
        <v>834</v>
      </c>
      <c r="C378" s="276" t="s">
        <v>515</v>
      </c>
      <c r="D378" s="276" t="s">
        <v>838</v>
      </c>
      <c r="E378" s="296" t="s">
        <v>839</v>
      </c>
      <c r="F378" s="276" t="s">
        <v>835</v>
      </c>
      <c r="G378" s="276" t="s">
        <v>836</v>
      </c>
      <c r="H378" s="250" t="s">
        <v>497</v>
      </c>
    </row>
    <row r="379" spans="1:8" ht="21.75">
      <c r="A379" s="278"/>
      <c r="B379" s="278"/>
      <c r="C379" s="278"/>
      <c r="D379" s="278"/>
      <c r="E379" s="297"/>
      <c r="F379" s="278"/>
      <c r="G379" s="278"/>
      <c r="H379" s="250"/>
    </row>
    <row r="380" spans="1:8" ht="21.75">
      <c r="A380" s="4">
        <v>121</v>
      </c>
      <c r="B380" s="4" t="s">
        <v>1134</v>
      </c>
      <c r="C380" s="11" t="s">
        <v>1060</v>
      </c>
      <c r="D380" s="5" t="s">
        <v>355</v>
      </c>
      <c r="E380" s="4">
        <v>1</v>
      </c>
      <c r="F380" s="194">
        <v>85000</v>
      </c>
      <c r="G380" s="194">
        <v>85000</v>
      </c>
      <c r="H380" s="5"/>
    </row>
    <row r="381" spans="1:8" ht="21.75">
      <c r="A381" s="5"/>
      <c r="C381" s="5"/>
      <c r="D381" s="5" t="s">
        <v>356</v>
      </c>
      <c r="E381" s="4"/>
      <c r="F381" s="194"/>
      <c r="G381" s="194"/>
      <c r="H381" s="5"/>
    </row>
    <row r="382" spans="1:8" ht="21.75">
      <c r="A382" s="5"/>
      <c r="B382" s="5"/>
      <c r="C382" s="5"/>
      <c r="D382" s="5" t="s">
        <v>357</v>
      </c>
      <c r="E382" s="4"/>
      <c r="F382" s="194"/>
      <c r="G382" s="194"/>
      <c r="H382" s="5"/>
    </row>
    <row r="383" spans="1:8" ht="21.75">
      <c r="A383" s="5"/>
      <c r="B383" s="5"/>
      <c r="C383" s="5"/>
      <c r="D383" s="5" t="s">
        <v>358</v>
      </c>
      <c r="E383" s="4"/>
      <c r="F383" s="194"/>
      <c r="G383" s="194"/>
      <c r="H383" s="5"/>
    </row>
    <row r="384" spans="1:8" ht="21.75">
      <c r="A384" s="5"/>
      <c r="B384" s="5"/>
      <c r="C384" s="5"/>
      <c r="D384" s="5"/>
      <c r="E384" s="4"/>
      <c r="F384" s="194"/>
      <c r="G384" s="194"/>
      <c r="H384" s="5"/>
    </row>
    <row r="385" spans="1:8" ht="21.75">
      <c r="A385" s="4">
        <v>122</v>
      </c>
      <c r="B385" s="4" t="s">
        <v>438</v>
      </c>
      <c r="C385" s="11" t="s">
        <v>462</v>
      </c>
      <c r="D385" s="5"/>
      <c r="E385" s="4">
        <v>1</v>
      </c>
      <c r="F385" s="194">
        <v>25000</v>
      </c>
      <c r="G385" s="194">
        <v>25000</v>
      </c>
      <c r="H385" s="5"/>
    </row>
    <row r="386" spans="1:8" ht="21.75">
      <c r="A386" s="4"/>
      <c r="B386" s="5"/>
      <c r="C386" s="5"/>
      <c r="D386" s="5"/>
      <c r="E386" s="4"/>
      <c r="F386" s="194"/>
      <c r="G386" s="194"/>
      <c r="H386" s="5"/>
    </row>
    <row r="387" spans="1:8" ht="21.75">
      <c r="A387" s="4">
        <v>123</v>
      </c>
      <c r="B387" s="4" t="s">
        <v>463</v>
      </c>
      <c r="C387" s="11" t="s">
        <v>468</v>
      </c>
      <c r="D387" s="5" t="s">
        <v>389</v>
      </c>
      <c r="E387" s="4">
        <v>20</v>
      </c>
      <c r="F387" s="194">
        <v>4000</v>
      </c>
      <c r="G387" s="194">
        <v>80000</v>
      </c>
      <c r="H387" s="5"/>
    </row>
    <row r="388" spans="1:8" ht="21.75">
      <c r="A388" s="5"/>
      <c r="B388" s="5"/>
      <c r="C388" s="5"/>
      <c r="D388" s="5"/>
      <c r="E388" s="4"/>
      <c r="F388" s="194"/>
      <c r="G388" s="194"/>
      <c r="H388" s="5"/>
    </row>
    <row r="389" spans="1:8" ht="21.75">
      <c r="A389" s="4">
        <v>124</v>
      </c>
      <c r="B389" s="4" t="s">
        <v>464</v>
      </c>
      <c r="C389" s="11" t="s">
        <v>469</v>
      </c>
      <c r="D389" s="5" t="s">
        <v>389</v>
      </c>
      <c r="E389" s="4">
        <v>1</v>
      </c>
      <c r="F389" s="194">
        <v>12000</v>
      </c>
      <c r="G389" s="194">
        <v>12000</v>
      </c>
      <c r="H389" s="5"/>
    </row>
    <row r="390" spans="1:8" ht="21.75">
      <c r="A390" s="4"/>
      <c r="B390" s="5"/>
      <c r="C390" s="5"/>
      <c r="D390" s="5"/>
      <c r="E390" s="4"/>
      <c r="F390" s="194"/>
      <c r="G390" s="194"/>
      <c r="H390" s="5"/>
    </row>
    <row r="391" spans="1:8" ht="21.75">
      <c r="A391" s="4">
        <v>125</v>
      </c>
      <c r="B391" s="4" t="s">
        <v>465</v>
      </c>
      <c r="C391" s="11" t="s">
        <v>470</v>
      </c>
      <c r="D391" s="5" t="s">
        <v>390</v>
      </c>
      <c r="E391" s="4">
        <v>1</v>
      </c>
      <c r="F391" s="194">
        <v>3500</v>
      </c>
      <c r="G391" s="194">
        <v>3500</v>
      </c>
      <c r="H391" s="5"/>
    </row>
    <row r="392" spans="1:8" ht="21.75">
      <c r="A392" s="4"/>
      <c r="B392" s="4"/>
      <c r="C392" s="11"/>
      <c r="D392" s="5"/>
      <c r="E392" s="4"/>
      <c r="F392" s="194"/>
      <c r="G392" s="194"/>
      <c r="H392" s="5"/>
    </row>
    <row r="393" spans="1:8" ht="21.75">
      <c r="A393" s="4">
        <v>126</v>
      </c>
      <c r="B393" s="4" t="s">
        <v>466</v>
      </c>
      <c r="C393" s="5" t="s">
        <v>471</v>
      </c>
      <c r="D393" s="5" t="s">
        <v>391</v>
      </c>
      <c r="E393" s="4">
        <v>1</v>
      </c>
      <c r="F393" s="194">
        <v>15000</v>
      </c>
      <c r="G393" s="194">
        <v>15000</v>
      </c>
      <c r="H393" s="5"/>
    </row>
    <row r="394" spans="1:8" ht="21.75">
      <c r="A394" s="4"/>
      <c r="B394" s="4"/>
      <c r="C394" s="5"/>
      <c r="D394" s="5"/>
      <c r="E394" s="4"/>
      <c r="F394" s="194"/>
      <c r="G394" s="194"/>
      <c r="H394" s="5"/>
    </row>
    <row r="395" spans="1:8" ht="21.75">
      <c r="A395" s="4">
        <v>127</v>
      </c>
      <c r="B395" s="4" t="s">
        <v>467</v>
      </c>
      <c r="C395" s="5" t="s">
        <v>472</v>
      </c>
      <c r="D395" s="5" t="s">
        <v>392</v>
      </c>
      <c r="E395" s="4">
        <v>2</v>
      </c>
      <c r="F395" s="194">
        <v>15000</v>
      </c>
      <c r="G395" s="194">
        <v>30000</v>
      </c>
      <c r="H395" s="5"/>
    </row>
    <row r="396" spans="1:8" ht="21.75">
      <c r="A396" s="4"/>
      <c r="B396" s="5"/>
      <c r="C396" s="5"/>
      <c r="D396" s="5"/>
      <c r="E396" s="4"/>
      <c r="F396" s="194"/>
      <c r="G396" s="194"/>
      <c r="H396" s="5"/>
    </row>
    <row r="397" spans="1:8" ht="26.25">
      <c r="A397" s="284" t="s">
        <v>1461</v>
      </c>
      <c r="B397" s="284"/>
      <c r="C397" s="284"/>
      <c r="D397" s="284"/>
      <c r="E397" s="284"/>
      <c r="F397" s="284"/>
      <c r="G397" s="284"/>
      <c r="H397" s="8" t="s">
        <v>803</v>
      </c>
    </row>
    <row r="398" spans="1:8" ht="21.75">
      <c r="A398" s="239" t="s">
        <v>771</v>
      </c>
      <c r="B398" s="239"/>
      <c r="C398" s="239"/>
      <c r="D398" s="239"/>
      <c r="E398" s="239"/>
      <c r="F398" s="239"/>
      <c r="G398" s="239"/>
      <c r="H398" s="2"/>
    </row>
    <row r="399" spans="1:8" ht="21.75">
      <c r="A399" s="295"/>
      <c r="B399" s="295"/>
      <c r="C399" s="295"/>
      <c r="D399" s="295"/>
      <c r="E399" s="295"/>
      <c r="F399" s="295"/>
      <c r="G399" s="295"/>
      <c r="H399" s="295"/>
    </row>
    <row r="400" spans="1:8" ht="21.75">
      <c r="A400" s="276" t="s">
        <v>490</v>
      </c>
      <c r="B400" s="276" t="s">
        <v>834</v>
      </c>
      <c r="C400" s="276" t="s">
        <v>515</v>
      </c>
      <c r="D400" s="276" t="s">
        <v>838</v>
      </c>
      <c r="E400" s="296" t="s">
        <v>839</v>
      </c>
      <c r="F400" s="276" t="s">
        <v>835</v>
      </c>
      <c r="G400" s="276" t="s">
        <v>836</v>
      </c>
      <c r="H400" s="250" t="s">
        <v>497</v>
      </c>
    </row>
    <row r="401" spans="1:8" ht="21.75">
      <c r="A401" s="278"/>
      <c r="B401" s="278"/>
      <c r="C401" s="278"/>
      <c r="D401" s="278"/>
      <c r="E401" s="297"/>
      <c r="F401" s="278"/>
      <c r="G401" s="278"/>
      <c r="H401" s="250"/>
    </row>
    <row r="402" spans="1:8" ht="21.75">
      <c r="A402" s="4">
        <v>128</v>
      </c>
      <c r="B402" s="4" t="s">
        <v>1411</v>
      </c>
      <c r="C402" s="11" t="s">
        <v>1135</v>
      </c>
      <c r="D402" s="5" t="s">
        <v>359</v>
      </c>
      <c r="E402" s="4">
        <v>1</v>
      </c>
      <c r="F402" s="194">
        <v>12000</v>
      </c>
      <c r="G402" s="194">
        <v>12000</v>
      </c>
      <c r="H402" s="5"/>
    </row>
    <row r="403" spans="1:8" ht="21.75">
      <c r="A403" s="5"/>
      <c r="B403" s="4"/>
      <c r="C403" s="11" t="s">
        <v>1157</v>
      </c>
      <c r="D403" s="5" t="s">
        <v>360</v>
      </c>
      <c r="E403" s="4"/>
      <c r="F403" s="194"/>
      <c r="G403" s="194"/>
      <c r="H403" s="5"/>
    </row>
    <row r="404" spans="1:8" ht="21.75">
      <c r="A404" s="5"/>
      <c r="B404" s="4"/>
      <c r="C404" s="11" t="s">
        <v>1158</v>
      </c>
      <c r="D404" s="5" t="s">
        <v>361</v>
      </c>
      <c r="E404" s="4"/>
      <c r="F404" s="194"/>
      <c r="G404" s="194"/>
      <c r="H404" s="5"/>
    </row>
    <row r="405" spans="1:8" ht="21.75">
      <c r="A405" s="5"/>
      <c r="B405" s="4"/>
      <c r="C405" s="5" t="s">
        <v>1136</v>
      </c>
      <c r="D405" s="5" t="s">
        <v>362</v>
      </c>
      <c r="E405" s="4"/>
      <c r="F405" s="194"/>
      <c r="G405" s="194"/>
      <c r="H405" s="5"/>
    </row>
    <row r="406" spans="1:8" ht="21.75">
      <c r="A406" s="5"/>
      <c r="B406" s="4"/>
      <c r="C406" s="5"/>
      <c r="D406" s="5" t="s">
        <v>363</v>
      </c>
      <c r="E406" s="4"/>
      <c r="F406" s="194"/>
      <c r="G406" s="194"/>
      <c r="H406" s="5"/>
    </row>
    <row r="407" spans="1:8" ht="21.75">
      <c r="A407" s="5"/>
      <c r="B407" s="4"/>
      <c r="C407" s="5"/>
      <c r="D407" s="5"/>
      <c r="E407" s="4"/>
      <c r="F407" s="194"/>
      <c r="G407" s="194"/>
      <c r="H407" s="5"/>
    </row>
    <row r="408" spans="1:8" ht="21.75">
      <c r="A408" s="4">
        <v>129</v>
      </c>
      <c r="B408" s="4" t="s">
        <v>1412</v>
      </c>
      <c r="C408" s="5" t="s">
        <v>473</v>
      </c>
      <c r="D408" s="5" t="s">
        <v>364</v>
      </c>
      <c r="E408" s="4">
        <v>1</v>
      </c>
      <c r="F408" s="194">
        <v>60000</v>
      </c>
      <c r="G408" s="194">
        <v>60000</v>
      </c>
      <c r="H408" s="5"/>
    </row>
    <row r="409" spans="1:8" ht="21.75">
      <c r="A409" s="5"/>
      <c r="B409" s="4"/>
      <c r="C409" s="5"/>
      <c r="D409" s="5" t="s">
        <v>365</v>
      </c>
      <c r="E409" s="4"/>
      <c r="F409" s="194"/>
      <c r="G409" s="194"/>
      <c r="H409" s="5"/>
    </row>
    <row r="410" spans="1:8" ht="21.75">
      <c r="A410" s="5"/>
      <c r="B410" s="4"/>
      <c r="C410" s="5"/>
      <c r="D410" s="5" t="s">
        <v>366</v>
      </c>
      <c r="E410" s="5"/>
      <c r="F410" s="195"/>
      <c r="G410" s="195"/>
      <c r="H410" s="5"/>
    </row>
    <row r="411" spans="1:8" ht="21.75">
      <c r="A411" s="5"/>
      <c r="B411" s="5"/>
      <c r="C411" s="5"/>
      <c r="D411" s="5" t="s">
        <v>367</v>
      </c>
      <c r="E411" s="5"/>
      <c r="F411" s="195"/>
      <c r="G411" s="195"/>
      <c r="H411" s="5"/>
    </row>
    <row r="412" spans="1:8" ht="21.75">
      <c r="A412" s="5"/>
      <c r="B412" s="5"/>
      <c r="C412" s="5"/>
      <c r="D412" s="5" t="s">
        <v>368</v>
      </c>
      <c r="E412" s="5"/>
      <c r="F412" s="5"/>
      <c r="G412" s="5"/>
      <c r="H412" s="5"/>
    </row>
    <row r="413" spans="1:8" ht="21.75">
      <c r="A413" s="5"/>
      <c r="B413" s="5"/>
      <c r="C413" s="5"/>
      <c r="D413" s="5"/>
      <c r="E413" s="5"/>
      <c r="F413" s="5"/>
      <c r="G413" s="5"/>
      <c r="H413" s="5"/>
    </row>
    <row r="414" spans="1:8" ht="21.75">
      <c r="A414" s="4">
        <v>130</v>
      </c>
      <c r="B414" s="4" t="s">
        <v>1413</v>
      </c>
      <c r="C414" s="5" t="s">
        <v>1137</v>
      </c>
      <c r="D414" s="5" t="s">
        <v>369</v>
      </c>
      <c r="E414" s="4">
        <v>2</v>
      </c>
      <c r="F414" s="4">
        <v>25000</v>
      </c>
      <c r="G414" s="4">
        <v>50000</v>
      </c>
      <c r="H414" s="5"/>
    </row>
    <row r="415" spans="1:8" ht="21.75">
      <c r="A415" s="4"/>
      <c r="B415" s="4"/>
      <c r="C415" s="5"/>
      <c r="D415" s="5" t="s">
        <v>370</v>
      </c>
      <c r="E415" s="4"/>
      <c r="F415" s="4"/>
      <c r="G415" s="4"/>
      <c r="H415" s="5"/>
    </row>
    <row r="416" spans="1:8" ht="21.75">
      <c r="A416" s="4"/>
      <c r="B416" s="4"/>
      <c r="C416" s="5"/>
      <c r="D416" s="5" t="s">
        <v>371</v>
      </c>
      <c r="E416" s="4"/>
      <c r="F416" s="4"/>
      <c r="G416" s="4"/>
      <c r="H416" s="5"/>
    </row>
    <row r="417" spans="1:8" ht="21.75">
      <c r="A417" s="4">
        <v>131</v>
      </c>
      <c r="B417" s="4" t="s">
        <v>1414</v>
      </c>
      <c r="C417" s="5" t="s">
        <v>474</v>
      </c>
      <c r="D417" s="5" t="s">
        <v>372</v>
      </c>
      <c r="E417" s="4">
        <v>1</v>
      </c>
      <c r="F417" s="4">
        <v>7000</v>
      </c>
      <c r="G417" s="4">
        <v>7000</v>
      </c>
      <c r="H417" s="5"/>
    </row>
    <row r="418" spans="1:8" ht="21.75">
      <c r="A418" s="5"/>
      <c r="B418" s="5"/>
      <c r="C418" s="5"/>
      <c r="D418" s="5" t="s">
        <v>373</v>
      </c>
      <c r="E418" s="4"/>
      <c r="F418" s="4"/>
      <c r="G418" s="4"/>
      <c r="H418" s="5"/>
    </row>
    <row r="419" spans="1:8" ht="26.25">
      <c r="A419" s="284" t="s">
        <v>1461</v>
      </c>
      <c r="B419" s="284"/>
      <c r="C419" s="284"/>
      <c r="D419" s="284"/>
      <c r="E419" s="284"/>
      <c r="F419" s="284"/>
      <c r="G419" s="284"/>
      <c r="H419" s="8" t="s">
        <v>804</v>
      </c>
    </row>
    <row r="420" spans="1:8" ht="21.75">
      <c r="A420" s="239" t="s">
        <v>771</v>
      </c>
      <c r="B420" s="239"/>
      <c r="C420" s="239"/>
      <c r="D420" s="239"/>
      <c r="E420" s="239"/>
      <c r="F420" s="239"/>
      <c r="G420" s="239"/>
      <c r="H420" s="2"/>
    </row>
    <row r="421" spans="1:8" ht="21.75">
      <c r="A421" s="295"/>
      <c r="B421" s="295"/>
      <c r="C421" s="295"/>
      <c r="D421" s="295"/>
      <c r="E421" s="295"/>
      <c r="F421" s="295"/>
      <c r="G421" s="295"/>
      <c r="H421" s="295"/>
    </row>
    <row r="422" spans="1:8" ht="21.75">
      <c r="A422" s="276" t="s">
        <v>490</v>
      </c>
      <c r="B422" s="276" t="s">
        <v>834</v>
      </c>
      <c r="C422" s="276" t="s">
        <v>515</v>
      </c>
      <c r="D422" s="276" t="s">
        <v>838</v>
      </c>
      <c r="E422" s="296" t="s">
        <v>839</v>
      </c>
      <c r="F422" s="276" t="s">
        <v>835</v>
      </c>
      <c r="G422" s="276" t="s">
        <v>836</v>
      </c>
      <c r="H422" s="250" t="s">
        <v>497</v>
      </c>
    </row>
    <row r="423" spans="1:8" ht="21.75">
      <c r="A423" s="278"/>
      <c r="B423" s="278"/>
      <c r="C423" s="278"/>
      <c r="D423" s="278"/>
      <c r="E423" s="297"/>
      <c r="F423" s="278"/>
      <c r="G423" s="278"/>
      <c r="H423" s="250"/>
    </row>
    <row r="424" spans="1:8" ht="21.75">
      <c r="A424" s="4">
        <v>132</v>
      </c>
      <c r="B424" s="4" t="s">
        <v>1140</v>
      </c>
      <c r="C424" s="11" t="s">
        <v>1202</v>
      </c>
      <c r="D424" s="5" t="s">
        <v>393</v>
      </c>
      <c r="E424" s="4">
        <v>2</v>
      </c>
      <c r="F424" s="25">
        <v>25000</v>
      </c>
      <c r="G424" s="25">
        <v>50000</v>
      </c>
      <c r="H424" s="5"/>
    </row>
    <row r="425" spans="1:8" ht="21.75">
      <c r="A425" s="4"/>
      <c r="B425" s="4"/>
      <c r="C425" s="11"/>
      <c r="D425" s="5"/>
      <c r="E425" s="4"/>
      <c r="F425" s="25"/>
      <c r="G425" s="25"/>
      <c r="H425" s="5"/>
    </row>
    <row r="426" spans="1:8" ht="21.75">
      <c r="A426" s="4">
        <v>133</v>
      </c>
      <c r="B426" s="4" t="s">
        <v>1141</v>
      </c>
      <c r="C426" s="5" t="s">
        <v>1317</v>
      </c>
      <c r="D426" s="5" t="s">
        <v>1318</v>
      </c>
      <c r="E426" s="4">
        <v>1</v>
      </c>
      <c r="F426" s="25">
        <v>10000</v>
      </c>
      <c r="G426" s="25">
        <v>10000</v>
      </c>
      <c r="H426" s="5"/>
    </row>
    <row r="427" spans="1:8" ht="21.75">
      <c r="A427" s="4"/>
      <c r="B427" s="4"/>
      <c r="C427" s="5"/>
      <c r="D427" s="5" t="s">
        <v>1319</v>
      </c>
      <c r="E427" s="4"/>
      <c r="F427" s="25"/>
      <c r="G427" s="25"/>
      <c r="H427" s="5"/>
    </row>
    <row r="428" spans="1:8" ht="21.75">
      <c r="A428" s="4"/>
      <c r="B428" s="4"/>
      <c r="C428" s="5"/>
      <c r="D428" s="5"/>
      <c r="E428" s="4"/>
      <c r="F428" s="25"/>
      <c r="G428" s="25"/>
      <c r="H428" s="5"/>
    </row>
    <row r="429" spans="1:8" ht="21.75">
      <c r="A429" s="4">
        <v>134</v>
      </c>
      <c r="B429" s="4" t="s">
        <v>1142</v>
      </c>
      <c r="C429" s="11" t="s">
        <v>1204</v>
      </c>
      <c r="D429" s="5" t="s">
        <v>99</v>
      </c>
      <c r="E429" s="4">
        <v>1</v>
      </c>
      <c r="F429" s="25">
        <v>12000</v>
      </c>
      <c r="G429" s="25">
        <v>12000</v>
      </c>
      <c r="H429" s="5"/>
    </row>
    <row r="430" spans="1:8" ht="21.75">
      <c r="A430" s="4"/>
      <c r="B430" s="4"/>
      <c r="C430" s="5"/>
      <c r="D430" s="5"/>
      <c r="E430" s="4"/>
      <c r="F430" s="25"/>
      <c r="G430" s="25"/>
      <c r="H430" s="5"/>
    </row>
    <row r="431" spans="1:8" ht="21.75">
      <c r="A431" s="4">
        <v>135</v>
      </c>
      <c r="B431" s="4" t="s">
        <v>1355</v>
      </c>
      <c r="C431" s="5" t="s">
        <v>1205</v>
      </c>
      <c r="D431" s="5"/>
      <c r="E431" s="4">
        <v>1</v>
      </c>
      <c r="F431" s="25">
        <v>15000</v>
      </c>
      <c r="G431" s="25">
        <v>15000</v>
      </c>
      <c r="H431" s="5"/>
    </row>
    <row r="432" spans="1:8" ht="21.75">
      <c r="A432" s="4"/>
      <c r="B432" s="4"/>
      <c r="C432" s="5"/>
      <c r="D432" s="5"/>
      <c r="E432" s="4"/>
      <c r="F432" s="25"/>
      <c r="G432" s="25"/>
      <c r="H432" s="5"/>
    </row>
    <row r="433" spans="1:8" ht="21.75">
      <c r="A433" s="4">
        <v>136</v>
      </c>
      <c r="B433" s="4" t="s">
        <v>1356</v>
      </c>
      <c r="C433" s="5" t="s">
        <v>1212</v>
      </c>
      <c r="D433" s="5" t="s">
        <v>394</v>
      </c>
      <c r="E433" s="4">
        <v>1</v>
      </c>
      <c r="F433" s="25">
        <v>50000</v>
      </c>
      <c r="G433" s="25">
        <v>50000</v>
      </c>
      <c r="H433" s="5"/>
    </row>
    <row r="434" spans="1:8" ht="21.75">
      <c r="A434" s="4"/>
      <c r="B434" s="5"/>
      <c r="C434" s="5"/>
      <c r="D434" s="5"/>
      <c r="E434" s="4"/>
      <c r="F434" s="25"/>
      <c r="G434" s="25"/>
      <c r="H434" s="5"/>
    </row>
    <row r="435" spans="1:8" ht="21.75">
      <c r="A435" s="4">
        <v>137</v>
      </c>
      <c r="B435" s="4" t="s">
        <v>1438</v>
      </c>
      <c r="C435" s="5" t="s">
        <v>1325</v>
      </c>
      <c r="D435" s="5" t="s">
        <v>805</v>
      </c>
      <c r="E435" s="4">
        <v>1</v>
      </c>
      <c r="F435" s="25">
        <v>1500</v>
      </c>
      <c r="G435" s="25">
        <v>1500</v>
      </c>
      <c r="H435" s="5"/>
    </row>
    <row r="436" spans="1:8" ht="21.75">
      <c r="A436" s="4"/>
      <c r="B436" s="5"/>
      <c r="C436" s="5"/>
      <c r="D436" s="5"/>
      <c r="E436" s="4"/>
      <c r="F436" s="25"/>
      <c r="G436" s="25"/>
      <c r="H436" s="5"/>
    </row>
    <row r="437" spans="1:8" ht="21.75">
      <c r="A437" s="4">
        <v>138</v>
      </c>
      <c r="B437" s="4" t="s">
        <v>1439</v>
      </c>
      <c r="C437" s="11" t="s">
        <v>1118</v>
      </c>
      <c r="D437" s="5" t="s">
        <v>395</v>
      </c>
      <c r="E437" s="4">
        <v>1</v>
      </c>
      <c r="F437" s="25">
        <v>10000</v>
      </c>
      <c r="G437" s="25">
        <v>10000</v>
      </c>
      <c r="H437" s="5"/>
    </row>
    <row r="438" spans="1:8" ht="21.75">
      <c r="A438" s="4"/>
      <c r="B438" s="4"/>
      <c r="C438" s="11"/>
      <c r="D438" s="5" t="s">
        <v>396</v>
      </c>
      <c r="E438" s="4"/>
      <c r="F438" s="25"/>
      <c r="G438" s="25"/>
      <c r="H438" s="5"/>
    </row>
    <row r="439" spans="1:8" ht="21.75">
      <c r="A439" s="4"/>
      <c r="B439" s="4"/>
      <c r="C439" s="5"/>
      <c r="D439" s="5" t="s">
        <v>397</v>
      </c>
      <c r="E439" s="5"/>
      <c r="F439" s="27"/>
      <c r="G439" s="27"/>
      <c r="H439" s="5"/>
    </row>
    <row r="440" spans="1:8" ht="21.75">
      <c r="A440" s="4">
        <v>139</v>
      </c>
      <c r="B440" s="4" t="s">
        <v>1440</v>
      </c>
      <c r="C440" s="11" t="s">
        <v>1121</v>
      </c>
      <c r="D440" s="5" t="s">
        <v>398</v>
      </c>
      <c r="E440" s="4">
        <v>1</v>
      </c>
      <c r="F440" s="194">
        <v>5000</v>
      </c>
      <c r="G440" s="194">
        <v>5000</v>
      </c>
      <c r="H440" s="5"/>
    </row>
    <row r="441" spans="1:8" ht="26.25">
      <c r="A441" s="284" t="s">
        <v>1461</v>
      </c>
      <c r="B441" s="284"/>
      <c r="C441" s="284"/>
      <c r="D441" s="284"/>
      <c r="E441" s="284"/>
      <c r="F441" s="284"/>
      <c r="G441" s="284"/>
      <c r="H441" s="8" t="s">
        <v>806</v>
      </c>
    </row>
    <row r="442" spans="1:8" ht="21.75">
      <c r="A442" s="239" t="s">
        <v>771</v>
      </c>
      <c r="B442" s="239"/>
      <c r="C442" s="239"/>
      <c r="D442" s="239"/>
      <c r="E442" s="239"/>
      <c r="F442" s="239"/>
      <c r="G442" s="239"/>
      <c r="H442" s="2"/>
    </row>
    <row r="443" spans="1:8" ht="21.75">
      <c r="A443" s="295"/>
      <c r="B443" s="295"/>
      <c r="C443" s="295"/>
      <c r="D443" s="295"/>
      <c r="E443" s="295"/>
      <c r="F443" s="295"/>
      <c r="G443" s="295"/>
      <c r="H443" s="295"/>
    </row>
    <row r="444" spans="1:8" ht="21.75">
      <c r="A444" s="276" t="s">
        <v>490</v>
      </c>
      <c r="B444" s="276" t="s">
        <v>834</v>
      </c>
      <c r="C444" s="276" t="s">
        <v>515</v>
      </c>
      <c r="D444" s="276" t="s">
        <v>838</v>
      </c>
      <c r="E444" s="296" t="s">
        <v>839</v>
      </c>
      <c r="F444" s="276" t="s">
        <v>835</v>
      </c>
      <c r="G444" s="276" t="s">
        <v>836</v>
      </c>
      <c r="H444" s="250" t="s">
        <v>497</v>
      </c>
    </row>
    <row r="445" spans="1:8" ht="21.75">
      <c r="A445" s="278"/>
      <c r="B445" s="278"/>
      <c r="C445" s="278"/>
      <c r="D445" s="278"/>
      <c r="E445" s="297"/>
      <c r="F445" s="278"/>
      <c r="G445" s="278"/>
      <c r="H445" s="250"/>
    </row>
    <row r="446" spans="1:8" ht="21.75">
      <c r="A446" s="4">
        <v>140</v>
      </c>
      <c r="B446" s="4" t="s">
        <v>1441</v>
      </c>
      <c r="C446" s="5" t="s">
        <v>1119</v>
      </c>
      <c r="D446" s="5" t="s">
        <v>399</v>
      </c>
      <c r="E446" s="4">
        <v>1</v>
      </c>
      <c r="F446" s="194">
        <v>5500</v>
      </c>
      <c r="G446" s="194">
        <v>5500</v>
      </c>
      <c r="H446" s="5"/>
    </row>
    <row r="447" spans="1:8" ht="21.75">
      <c r="A447" s="4"/>
      <c r="B447" s="4"/>
      <c r="C447" s="5"/>
      <c r="D447" s="5"/>
      <c r="E447" s="4"/>
      <c r="F447" s="194"/>
      <c r="G447" s="194"/>
      <c r="H447" s="5"/>
    </row>
    <row r="448" spans="1:8" ht="21.75">
      <c r="A448" s="4">
        <v>141</v>
      </c>
      <c r="B448" s="4" t="s">
        <v>1442</v>
      </c>
      <c r="C448" s="5" t="s">
        <v>1173</v>
      </c>
      <c r="D448" s="5" t="s">
        <v>400</v>
      </c>
      <c r="E448" s="4">
        <v>2</v>
      </c>
      <c r="F448" s="194">
        <v>12000</v>
      </c>
      <c r="G448" s="194">
        <v>24000</v>
      </c>
      <c r="H448" s="5"/>
    </row>
    <row r="449" spans="1:8" ht="21.75">
      <c r="A449" s="4"/>
      <c r="B449" s="4"/>
      <c r="C449" s="5"/>
      <c r="D449" s="5" t="s">
        <v>401</v>
      </c>
      <c r="E449" s="4"/>
      <c r="F449" s="194"/>
      <c r="G449" s="194"/>
      <c r="H449" s="5"/>
    </row>
    <row r="450" spans="1:8" ht="21.75">
      <c r="A450" s="4"/>
      <c r="B450" s="4"/>
      <c r="C450" s="5"/>
      <c r="D450" s="5" t="s">
        <v>402</v>
      </c>
      <c r="E450" s="4"/>
      <c r="F450" s="194"/>
      <c r="G450" s="194"/>
      <c r="H450" s="5"/>
    </row>
    <row r="451" spans="1:8" ht="21.75">
      <c r="A451" s="4"/>
      <c r="B451" s="4"/>
      <c r="C451" s="5"/>
      <c r="D451" s="5"/>
      <c r="E451" s="4"/>
      <c r="F451" s="194"/>
      <c r="G451" s="194"/>
      <c r="H451" s="5"/>
    </row>
    <row r="452" spans="1:8" ht="21.75">
      <c r="A452" s="4">
        <v>142</v>
      </c>
      <c r="B452" s="4" t="s">
        <v>439</v>
      </c>
      <c r="C452" s="5" t="s">
        <v>1120</v>
      </c>
      <c r="D452" s="74" t="s">
        <v>403</v>
      </c>
      <c r="E452" s="4">
        <v>1</v>
      </c>
      <c r="F452" s="194">
        <v>8500</v>
      </c>
      <c r="G452" s="194">
        <v>8500</v>
      </c>
      <c r="H452" s="5"/>
    </row>
    <row r="453" spans="1:8" ht="21.75">
      <c r="A453" s="5"/>
      <c r="B453" s="5"/>
      <c r="C453" s="5"/>
      <c r="D453" s="5"/>
      <c r="E453" s="4"/>
      <c r="F453" s="194"/>
      <c r="G453" s="194"/>
      <c r="H453" s="5"/>
    </row>
    <row r="454" spans="1:8" ht="21.75">
      <c r="A454" s="4">
        <v>143</v>
      </c>
      <c r="B454" s="4" t="s">
        <v>1403</v>
      </c>
      <c r="C454" s="5" t="s">
        <v>1033</v>
      </c>
      <c r="D454" s="5" t="s">
        <v>404</v>
      </c>
      <c r="E454" s="4">
        <v>1</v>
      </c>
      <c r="F454" s="194">
        <v>150000</v>
      </c>
      <c r="G454" s="194">
        <v>150000</v>
      </c>
      <c r="H454" s="5"/>
    </row>
    <row r="455" spans="1:8" ht="21.75">
      <c r="A455" s="4"/>
      <c r="B455" s="5"/>
      <c r="C455" s="5"/>
      <c r="D455" s="5" t="s">
        <v>405</v>
      </c>
      <c r="E455" s="4"/>
      <c r="F455" s="194"/>
      <c r="G455" s="194"/>
      <c r="H455" s="5"/>
    </row>
    <row r="456" spans="1:8" ht="21.75">
      <c r="A456" s="4"/>
      <c r="B456" s="5"/>
      <c r="C456" s="5"/>
      <c r="D456" s="5"/>
      <c r="E456" s="4"/>
      <c r="F456" s="194"/>
      <c r="G456" s="194"/>
      <c r="H456" s="5"/>
    </row>
    <row r="457" spans="1:8" ht="21.75">
      <c r="A457" s="4">
        <v>144</v>
      </c>
      <c r="B457" s="4" t="s">
        <v>1404</v>
      </c>
      <c r="C457" s="5" t="s">
        <v>1034</v>
      </c>
      <c r="D457" s="5" t="s">
        <v>406</v>
      </c>
      <c r="E457" s="4">
        <v>1</v>
      </c>
      <c r="F457" s="194">
        <v>6000</v>
      </c>
      <c r="G457" s="194">
        <v>6000</v>
      </c>
      <c r="H457" s="5"/>
    </row>
    <row r="458" spans="1:8" ht="21.75">
      <c r="A458" s="4"/>
      <c r="B458" s="5"/>
      <c r="C458" s="5"/>
      <c r="D458" s="5"/>
      <c r="E458" s="5"/>
      <c r="F458" s="195"/>
      <c r="G458" s="195"/>
      <c r="H458" s="5"/>
    </row>
    <row r="459" spans="1:8" ht="21.75">
      <c r="A459" s="4">
        <v>145</v>
      </c>
      <c r="B459" s="4" t="s">
        <v>1405</v>
      </c>
      <c r="C459" s="5" t="s">
        <v>1036</v>
      </c>
      <c r="D459" s="5"/>
      <c r="E459" s="4">
        <v>1</v>
      </c>
      <c r="F459" s="194">
        <v>1500</v>
      </c>
      <c r="G459" s="194">
        <v>1500</v>
      </c>
      <c r="H459" s="5"/>
    </row>
    <row r="460" spans="1:8" ht="21.75">
      <c r="A460" s="4">
        <v>146</v>
      </c>
      <c r="B460" s="4" t="s">
        <v>1406</v>
      </c>
      <c r="C460" s="5" t="s">
        <v>1037</v>
      </c>
      <c r="D460" s="5"/>
      <c r="E460" s="4">
        <v>1</v>
      </c>
      <c r="F460" s="194">
        <v>800</v>
      </c>
      <c r="G460" s="194">
        <v>800</v>
      </c>
      <c r="H460" s="5"/>
    </row>
    <row r="461" spans="1:8" ht="21.75">
      <c r="A461" s="4">
        <v>147</v>
      </c>
      <c r="B461" s="4" t="s">
        <v>1407</v>
      </c>
      <c r="C461" s="5" t="s">
        <v>1035</v>
      </c>
      <c r="D461" s="5"/>
      <c r="E461" s="4">
        <v>1</v>
      </c>
      <c r="F461" s="194">
        <v>500</v>
      </c>
      <c r="G461" s="194">
        <v>500</v>
      </c>
      <c r="H461" s="5"/>
    </row>
    <row r="462" spans="1:8" ht="21.75">
      <c r="A462" s="4"/>
      <c r="B462" s="5"/>
      <c r="C462" s="5"/>
      <c r="D462" s="5"/>
      <c r="E462" s="5"/>
      <c r="F462" s="195"/>
      <c r="G462" s="195"/>
      <c r="H462" s="5"/>
    </row>
    <row r="463" spans="1:8" ht="26.25">
      <c r="A463" s="284" t="s">
        <v>1461</v>
      </c>
      <c r="B463" s="284"/>
      <c r="C463" s="284"/>
      <c r="D463" s="284"/>
      <c r="E463" s="284"/>
      <c r="F463" s="284"/>
      <c r="G463" s="284"/>
      <c r="H463" s="8" t="s">
        <v>807</v>
      </c>
    </row>
    <row r="464" spans="1:8" ht="21.75">
      <c r="A464" s="239" t="s">
        <v>771</v>
      </c>
      <c r="B464" s="239"/>
      <c r="C464" s="239"/>
      <c r="D464" s="239"/>
      <c r="E464" s="239"/>
      <c r="F464" s="239"/>
      <c r="G464" s="239"/>
      <c r="H464" s="2"/>
    </row>
    <row r="465" spans="1:8" ht="21.75">
      <c r="A465" s="295"/>
      <c r="B465" s="295"/>
      <c r="C465" s="295"/>
      <c r="D465" s="295"/>
      <c r="E465" s="295"/>
      <c r="F465" s="295"/>
      <c r="G465" s="295"/>
      <c r="H465" s="295"/>
    </row>
    <row r="466" spans="1:8" ht="21.75">
      <c r="A466" s="276" t="s">
        <v>490</v>
      </c>
      <c r="B466" s="276" t="s">
        <v>834</v>
      </c>
      <c r="C466" s="276" t="s">
        <v>515</v>
      </c>
      <c r="D466" s="276" t="s">
        <v>838</v>
      </c>
      <c r="E466" s="296" t="s">
        <v>839</v>
      </c>
      <c r="F466" s="276" t="s">
        <v>835</v>
      </c>
      <c r="G466" s="276" t="s">
        <v>836</v>
      </c>
      <c r="H466" s="250" t="s">
        <v>497</v>
      </c>
    </row>
    <row r="467" spans="1:8" ht="21.75">
      <c r="A467" s="278"/>
      <c r="B467" s="278"/>
      <c r="C467" s="278"/>
      <c r="D467" s="278"/>
      <c r="E467" s="297"/>
      <c r="F467" s="278"/>
      <c r="G467" s="278"/>
      <c r="H467" s="250"/>
    </row>
    <row r="468" spans="1:8" ht="21.75">
      <c r="A468" s="4">
        <v>148</v>
      </c>
      <c r="B468" s="4" t="s">
        <v>440</v>
      </c>
      <c r="C468" s="5" t="s">
        <v>448</v>
      </c>
      <c r="D468" s="5" t="s">
        <v>407</v>
      </c>
      <c r="E468" s="4">
        <v>1</v>
      </c>
      <c r="F468" s="194">
        <v>85000</v>
      </c>
      <c r="G468" s="194">
        <v>85000</v>
      </c>
      <c r="H468" s="5"/>
    </row>
    <row r="469" spans="1:8" ht="21.75">
      <c r="A469" s="4"/>
      <c r="B469" s="4"/>
      <c r="C469" s="5"/>
      <c r="D469" s="5"/>
      <c r="E469" s="4"/>
      <c r="F469" s="194"/>
      <c r="G469" s="194"/>
      <c r="H469" s="5"/>
    </row>
    <row r="470" spans="1:8" ht="21.75">
      <c r="A470" s="4">
        <v>149</v>
      </c>
      <c r="B470" s="4" t="s">
        <v>441</v>
      </c>
      <c r="C470" s="5" t="s">
        <v>449</v>
      </c>
      <c r="D470" s="5" t="s">
        <v>408</v>
      </c>
      <c r="E470" s="4">
        <v>1</v>
      </c>
      <c r="F470" s="194">
        <v>15000</v>
      </c>
      <c r="G470" s="194">
        <v>15000</v>
      </c>
      <c r="H470" s="5"/>
    </row>
    <row r="471" spans="1:8" ht="21.75">
      <c r="A471" s="4"/>
      <c r="B471" s="4"/>
      <c r="C471" s="5"/>
      <c r="D471" s="5"/>
      <c r="E471" s="4"/>
      <c r="F471" s="194"/>
      <c r="G471" s="194"/>
      <c r="H471" s="5"/>
    </row>
    <row r="472" spans="1:8" ht="21.75">
      <c r="A472" s="4">
        <v>150</v>
      </c>
      <c r="B472" s="4" t="s">
        <v>442</v>
      </c>
      <c r="C472" s="5" t="s">
        <v>450</v>
      </c>
      <c r="D472" s="5" t="s">
        <v>409</v>
      </c>
      <c r="E472" s="4">
        <v>1</v>
      </c>
      <c r="F472" s="194">
        <v>35000</v>
      </c>
      <c r="G472" s="194">
        <v>35000</v>
      </c>
      <c r="H472" s="5"/>
    </row>
    <row r="473" spans="1:8" ht="21.75">
      <c r="A473" s="4"/>
      <c r="B473" s="4"/>
      <c r="C473" s="5"/>
      <c r="D473" s="5"/>
      <c r="E473" s="4"/>
      <c r="F473" s="194"/>
      <c r="G473" s="194"/>
      <c r="H473" s="5"/>
    </row>
    <row r="474" spans="1:8" ht="21.75">
      <c r="A474" s="4">
        <v>151</v>
      </c>
      <c r="B474" s="4" t="s">
        <v>443</v>
      </c>
      <c r="C474" s="5" t="s">
        <v>451</v>
      </c>
      <c r="D474" s="5" t="s">
        <v>410</v>
      </c>
      <c r="E474" s="4">
        <v>1</v>
      </c>
      <c r="F474" s="194">
        <v>12000</v>
      </c>
      <c r="G474" s="194">
        <v>12000</v>
      </c>
      <c r="H474" s="5"/>
    </row>
    <row r="475" spans="1:8" ht="21.75">
      <c r="A475" s="4"/>
      <c r="B475" s="4"/>
      <c r="C475" s="5"/>
      <c r="D475" s="5"/>
      <c r="E475" s="4"/>
      <c r="F475" s="194"/>
      <c r="G475" s="194"/>
      <c r="H475" s="5"/>
    </row>
    <row r="476" spans="1:8" ht="21.75">
      <c r="A476" s="4">
        <v>152</v>
      </c>
      <c r="B476" s="4" t="s">
        <v>444</v>
      </c>
      <c r="C476" s="5" t="s">
        <v>452</v>
      </c>
      <c r="D476" s="5" t="s">
        <v>412</v>
      </c>
      <c r="E476" s="4">
        <v>2</v>
      </c>
      <c r="F476" s="194">
        <v>1500</v>
      </c>
      <c r="G476" s="194">
        <v>3000</v>
      </c>
      <c r="H476" s="5"/>
    </row>
    <row r="477" spans="1:8" ht="21.75">
      <c r="A477" s="5"/>
      <c r="B477" s="5"/>
      <c r="C477" s="5"/>
      <c r="D477" s="5" t="s">
        <v>411</v>
      </c>
      <c r="E477" s="4"/>
      <c r="F477" s="194"/>
      <c r="G477" s="194"/>
      <c r="H477" s="5"/>
    </row>
    <row r="478" spans="1:8" ht="21.75">
      <c r="A478" s="5"/>
      <c r="B478" s="5"/>
      <c r="C478" s="5"/>
      <c r="D478" s="5"/>
      <c r="E478" s="4"/>
      <c r="F478" s="194"/>
      <c r="G478" s="194"/>
      <c r="H478" s="5"/>
    </row>
    <row r="479" spans="1:8" ht="21.75">
      <c r="A479" s="4">
        <v>153</v>
      </c>
      <c r="B479" s="4" t="s">
        <v>445</v>
      </c>
      <c r="C479" s="5" t="s">
        <v>1047</v>
      </c>
      <c r="D479" s="5" t="s">
        <v>415</v>
      </c>
      <c r="E479" s="4">
        <v>1</v>
      </c>
      <c r="F479" s="194">
        <v>200000</v>
      </c>
      <c r="G479" s="194">
        <v>200000</v>
      </c>
      <c r="H479" s="5"/>
    </row>
    <row r="480" spans="1:8" ht="21.75">
      <c r="A480" s="4"/>
      <c r="B480" s="4"/>
      <c r="C480" s="5"/>
      <c r="D480" s="5"/>
      <c r="E480" s="4"/>
      <c r="F480" s="194"/>
      <c r="G480" s="194"/>
      <c r="H480" s="5"/>
    </row>
    <row r="481" spans="1:8" ht="21.75">
      <c r="A481" s="4">
        <v>154</v>
      </c>
      <c r="B481" s="4" t="s">
        <v>446</v>
      </c>
      <c r="C481" s="5" t="s">
        <v>454</v>
      </c>
      <c r="D481" s="5"/>
      <c r="E481" s="4">
        <v>1</v>
      </c>
      <c r="F481" s="194">
        <v>100000</v>
      </c>
      <c r="G481" s="194">
        <v>100000</v>
      </c>
      <c r="H481" s="5"/>
    </row>
    <row r="482" spans="1:8" ht="21.75">
      <c r="A482" s="4"/>
      <c r="B482" s="4"/>
      <c r="C482" s="5"/>
      <c r="D482" s="5"/>
      <c r="E482" s="4"/>
      <c r="F482" s="194"/>
      <c r="G482" s="194"/>
      <c r="H482" s="5"/>
    </row>
    <row r="483" spans="1:8" ht="21.75">
      <c r="A483" s="4">
        <v>155</v>
      </c>
      <c r="B483" s="4" t="s">
        <v>447</v>
      </c>
      <c r="C483" s="5" t="s">
        <v>413</v>
      </c>
      <c r="D483" s="5" t="s">
        <v>416</v>
      </c>
      <c r="E483" s="4">
        <v>1</v>
      </c>
      <c r="F483" s="194">
        <v>45000</v>
      </c>
      <c r="G483" s="194">
        <v>45000</v>
      </c>
      <c r="H483" s="5"/>
    </row>
    <row r="484" spans="1:8" ht="21.75">
      <c r="A484" s="5"/>
      <c r="B484" s="4"/>
      <c r="C484" s="5" t="s">
        <v>414</v>
      </c>
      <c r="D484" s="5"/>
      <c r="E484" s="5"/>
      <c r="F484" s="195"/>
      <c r="G484" s="195"/>
      <c r="H484" s="5"/>
    </row>
    <row r="485" spans="1:8" ht="26.25">
      <c r="A485" s="284" t="s">
        <v>1461</v>
      </c>
      <c r="B485" s="284"/>
      <c r="C485" s="284"/>
      <c r="D485" s="284"/>
      <c r="E485" s="284"/>
      <c r="F485" s="284"/>
      <c r="G485" s="284"/>
      <c r="H485" s="8" t="s">
        <v>808</v>
      </c>
    </row>
    <row r="486" spans="1:8" ht="21.75">
      <c r="A486" s="239" t="s">
        <v>771</v>
      </c>
      <c r="B486" s="239"/>
      <c r="C486" s="239"/>
      <c r="D486" s="239"/>
      <c r="E486" s="239"/>
      <c r="F486" s="239"/>
      <c r="G486" s="239"/>
      <c r="H486" s="2"/>
    </row>
    <row r="487" spans="1:8" ht="21.75">
      <c r="A487" s="295"/>
      <c r="B487" s="295"/>
      <c r="C487" s="295"/>
      <c r="D487" s="295"/>
      <c r="E487" s="295"/>
      <c r="F487" s="295"/>
      <c r="G487" s="295"/>
      <c r="H487" s="295"/>
    </row>
    <row r="488" spans="1:8" ht="21.75">
      <c r="A488" s="276" t="s">
        <v>490</v>
      </c>
      <c r="B488" s="276" t="s">
        <v>834</v>
      </c>
      <c r="C488" s="276" t="s">
        <v>515</v>
      </c>
      <c r="D488" s="276" t="s">
        <v>838</v>
      </c>
      <c r="E488" s="296" t="s">
        <v>839</v>
      </c>
      <c r="F488" s="276" t="s">
        <v>835</v>
      </c>
      <c r="G488" s="276" t="s">
        <v>836</v>
      </c>
      <c r="H488" s="250" t="s">
        <v>497</v>
      </c>
    </row>
    <row r="489" spans="1:8" ht="21.75">
      <c r="A489" s="278"/>
      <c r="B489" s="278"/>
      <c r="C489" s="278"/>
      <c r="D489" s="278"/>
      <c r="E489" s="297"/>
      <c r="F489" s="278"/>
      <c r="G489" s="278"/>
      <c r="H489" s="250"/>
    </row>
    <row r="490" spans="1:8" ht="21.75">
      <c r="A490" s="24">
        <v>156</v>
      </c>
      <c r="B490" s="116" t="s">
        <v>1080</v>
      </c>
      <c r="C490" s="51" t="s">
        <v>1082</v>
      </c>
      <c r="D490" s="24"/>
      <c r="E490" s="26">
        <v>1</v>
      </c>
      <c r="F490" s="199">
        <v>10000</v>
      </c>
      <c r="G490" s="199">
        <v>10000</v>
      </c>
      <c r="H490" s="3"/>
    </row>
    <row r="491" spans="1:8" ht="21.75">
      <c r="A491" s="24"/>
      <c r="B491" s="24"/>
      <c r="C491" s="24"/>
      <c r="D491" s="24"/>
      <c r="E491" s="66"/>
      <c r="F491" s="199"/>
      <c r="G491" s="199"/>
      <c r="H491" s="3"/>
    </row>
    <row r="492" spans="1:8" ht="21.75">
      <c r="A492" s="4">
        <v>157</v>
      </c>
      <c r="B492" s="4" t="s">
        <v>1437</v>
      </c>
      <c r="C492" s="11" t="s">
        <v>1171</v>
      </c>
      <c r="D492" s="5" t="s">
        <v>417</v>
      </c>
      <c r="E492" s="4">
        <v>2</v>
      </c>
      <c r="F492" s="194">
        <v>2000</v>
      </c>
      <c r="G492" s="194">
        <v>4000</v>
      </c>
      <c r="H492" s="5"/>
    </row>
    <row r="493" spans="1:8" ht="21.75">
      <c r="A493" s="4"/>
      <c r="B493" s="5"/>
      <c r="C493" s="5"/>
      <c r="D493" s="5" t="s">
        <v>418</v>
      </c>
      <c r="E493" s="4"/>
      <c r="F493" s="194"/>
      <c r="G493" s="194"/>
      <c r="H493" s="5"/>
    </row>
    <row r="494" spans="1:8" ht="21.75">
      <c r="A494" s="4"/>
      <c r="B494" s="5"/>
      <c r="C494" s="5"/>
      <c r="D494" s="5"/>
      <c r="E494" s="4"/>
      <c r="F494" s="194"/>
      <c r="G494" s="194"/>
      <c r="H494" s="5"/>
    </row>
    <row r="495" spans="1:8" ht="21.75">
      <c r="A495" s="4">
        <v>158</v>
      </c>
      <c r="B495" s="4" t="s">
        <v>1480</v>
      </c>
      <c r="C495" s="5" t="s">
        <v>1050</v>
      </c>
      <c r="D495" s="5"/>
      <c r="E495" s="4">
        <v>1</v>
      </c>
      <c r="F495" s="194">
        <v>7000</v>
      </c>
      <c r="G495" s="194">
        <v>7000</v>
      </c>
      <c r="H495" s="5"/>
    </row>
    <row r="496" spans="1:8" ht="21.75">
      <c r="A496" s="4"/>
      <c r="B496" s="5"/>
      <c r="C496" s="5"/>
      <c r="D496" s="5"/>
      <c r="E496" s="4"/>
      <c r="F496" s="194"/>
      <c r="G496" s="194"/>
      <c r="H496" s="5"/>
    </row>
    <row r="497" spans="1:8" ht="21.75">
      <c r="A497" s="4">
        <v>159</v>
      </c>
      <c r="B497" s="4" t="s">
        <v>576</v>
      </c>
      <c r="C497" s="34" t="s">
        <v>1027</v>
      </c>
      <c r="D497" s="74" t="s">
        <v>774</v>
      </c>
      <c r="E497" s="33">
        <v>1</v>
      </c>
      <c r="F497" s="194">
        <v>3000</v>
      </c>
      <c r="G497" s="194">
        <v>3000</v>
      </c>
      <c r="H497" s="5"/>
    </row>
    <row r="498" spans="1:8" ht="21.75">
      <c r="A498" s="4"/>
      <c r="B498" s="4"/>
      <c r="C498" s="34"/>
      <c r="D498" s="56" t="s">
        <v>70</v>
      </c>
      <c r="E498" s="33"/>
      <c r="F498" s="194"/>
      <c r="G498" s="194"/>
      <c r="H498" s="5"/>
    </row>
    <row r="499" spans="1:8" ht="21.75">
      <c r="A499" s="4">
        <v>160</v>
      </c>
      <c r="B499" s="4" t="s">
        <v>577</v>
      </c>
      <c r="C499" s="34" t="s">
        <v>289</v>
      </c>
      <c r="D499" s="56"/>
      <c r="E499" s="33">
        <v>1</v>
      </c>
      <c r="F499" s="194">
        <v>45000</v>
      </c>
      <c r="G499" s="194">
        <v>45000</v>
      </c>
      <c r="H499" s="5"/>
    </row>
    <row r="500" spans="1:8" ht="21.75">
      <c r="A500" s="4">
        <v>161</v>
      </c>
      <c r="B500" s="4" t="s">
        <v>578</v>
      </c>
      <c r="C500" s="34" t="s">
        <v>290</v>
      </c>
      <c r="D500" s="5"/>
      <c r="E500" s="33">
        <v>1</v>
      </c>
      <c r="F500" s="194">
        <v>3000</v>
      </c>
      <c r="G500" s="194">
        <v>3000</v>
      </c>
      <c r="H500" s="5"/>
    </row>
    <row r="501" spans="1:8" ht="21.75">
      <c r="A501" s="4">
        <v>162</v>
      </c>
      <c r="B501" s="4" t="s">
        <v>579</v>
      </c>
      <c r="C501" s="34" t="s">
        <v>1042</v>
      </c>
      <c r="D501" s="5"/>
      <c r="E501" s="33">
        <v>3</v>
      </c>
      <c r="F501" s="194">
        <v>10000</v>
      </c>
      <c r="G501" s="194">
        <v>30000</v>
      </c>
      <c r="H501" s="5"/>
    </row>
    <row r="502" spans="1:8" ht="21.75">
      <c r="A502" s="4">
        <v>163</v>
      </c>
      <c r="B502" s="4" t="s">
        <v>580</v>
      </c>
      <c r="C502" s="34" t="s">
        <v>291</v>
      </c>
      <c r="D502" s="5"/>
      <c r="E502" s="33">
        <v>1</v>
      </c>
      <c r="F502" s="194">
        <v>15000</v>
      </c>
      <c r="G502" s="194">
        <v>15000</v>
      </c>
      <c r="H502" s="5"/>
    </row>
    <row r="503" spans="1:8" ht="21.75">
      <c r="A503" s="4">
        <v>164</v>
      </c>
      <c r="B503" s="4" t="s">
        <v>581</v>
      </c>
      <c r="C503" s="34" t="s">
        <v>292</v>
      </c>
      <c r="D503" s="5"/>
      <c r="E503" s="33">
        <v>1</v>
      </c>
      <c r="F503" s="194">
        <v>16000</v>
      </c>
      <c r="G503" s="194">
        <v>16000</v>
      </c>
      <c r="H503" s="5"/>
    </row>
    <row r="504" spans="1:8" ht="21.75">
      <c r="A504" s="4">
        <v>165</v>
      </c>
      <c r="B504" s="4" t="s">
        <v>582</v>
      </c>
      <c r="C504" s="34" t="s">
        <v>734</v>
      </c>
      <c r="D504" s="5"/>
      <c r="E504" s="33">
        <v>10</v>
      </c>
      <c r="F504" s="194">
        <v>15000</v>
      </c>
      <c r="G504" s="194">
        <v>150000</v>
      </c>
      <c r="H504" s="5"/>
    </row>
    <row r="505" spans="1:8" ht="21.75">
      <c r="A505" s="4"/>
      <c r="B505" s="5"/>
      <c r="C505" s="5"/>
      <c r="D505" s="5"/>
      <c r="E505" s="4"/>
      <c r="F505" s="194"/>
      <c r="G505" s="194"/>
      <c r="H505" s="5"/>
    </row>
    <row r="506" spans="1:8" ht="21.75">
      <c r="A506" s="4"/>
      <c r="B506" s="5"/>
      <c r="C506" s="5"/>
      <c r="D506" s="5"/>
      <c r="E506" s="4"/>
      <c r="F506" s="194"/>
      <c r="G506" s="194"/>
      <c r="H506" s="5"/>
    </row>
    <row r="507" spans="1:8" ht="26.25">
      <c r="A507" s="284" t="s">
        <v>1461</v>
      </c>
      <c r="B507" s="284"/>
      <c r="C507" s="284"/>
      <c r="D507" s="284"/>
      <c r="E507" s="284"/>
      <c r="F507" s="284"/>
      <c r="G507" s="284"/>
      <c r="H507" s="8" t="s">
        <v>809</v>
      </c>
    </row>
    <row r="508" spans="1:8" ht="21.75">
      <c r="A508" s="239" t="s">
        <v>771</v>
      </c>
      <c r="B508" s="239"/>
      <c r="C508" s="239"/>
      <c r="D508" s="239"/>
      <c r="E508" s="239"/>
      <c r="F508" s="239"/>
      <c r="G508" s="239"/>
      <c r="H508" s="2"/>
    </row>
    <row r="509" spans="1:8" ht="21.75">
      <c r="A509" s="295"/>
      <c r="B509" s="295"/>
      <c r="C509" s="295"/>
      <c r="D509" s="295"/>
      <c r="E509" s="295"/>
      <c r="F509" s="295"/>
      <c r="G509" s="295"/>
      <c r="H509" s="295"/>
    </row>
    <row r="510" spans="1:8" ht="21.75">
      <c r="A510" s="276" t="s">
        <v>490</v>
      </c>
      <c r="B510" s="276" t="s">
        <v>834</v>
      </c>
      <c r="C510" s="276" t="s">
        <v>515</v>
      </c>
      <c r="D510" s="276" t="s">
        <v>838</v>
      </c>
      <c r="E510" s="296" t="s">
        <v>839</v>
      </c>
      <c r="F510" s="276" t="s">
        <v>835</v>
      </c>
      <c r="G510" s="276" t="s">
        <v>836</v>
      </c>
      <c r="H510" s="250" t="s">
        <v>497</v>
      </c>
    </row>
    <row r="511" spans="1:8" ht="21.75">
      <c r="A511" s="278"/>
      <c r="B511" s="278"/>
      <c r="C511" s="278"/>
      <c r="D511" s="278"/>
      <c r="E511" s="297"/>
      <c r="F511" s="278"/>
      <c r="G511" s="278"/>
      <c r="H511" s="250"/>
    </row>
    <row r="512" spans="1:8" ht="21.75">
      <c r="A512" s="4">
        <v>166</v>
      </c>
      <c r="B512" s="4" t="s">
        <v>583</v>
      </c>
      <c r="C512" s="34" t="s">
        <v>810</v>
      </c>
      <c r="D512" s="5" t="s">
        <v>419</v>
      </c>
      <c r="E512" s="4">
        <v>1</v>
      </c>
      <c r="F512" s="194">
        <v>30000</v>
      </c>
      <c r="G512" s="194">
        <v>30000</v>
      </c>
      <c r="H512" s="5"/>
    </row>
    <row r="513" spans="1:8" ht="21.75">
      <c r="A513" s="4"/>
      <c r="B513" s="4"/>
      <c r="C513" s="34" t="s">
        <v>811</v>
      </c>
      <c r="D513" s="5" t="s">
        <v>420</v>
      </c>
      <c r="E513" s="4"/>
      <c r="F513" s="194"/>
      <c r="G513" s="194"/>
      <c r="H513" s="5"/>
    </row>
    <row r="514" spans="1:8" ht="21.75">
      <c r="A514" s="4"/>
      <c r="B514" s="4"/>
      <c r="C514" s="34"/>
      <c r="D514" s="5"/>
      <c r="E514" s="4"/>
      <c r="F514" s="194"/>
      <c r="G514" s="194"/>
      <c r="H514" s="5"/>
    </row>
    <row r="515" spans="1:8" ht="21.75">
      <c r="A515" s="4">
        <v>167</v>
      </c>
      <c r="B515" s="4" t="s">
        <v>584</v>
      </c>
      <c r="C515" s="34" t="s">
        <v>295</v>
      </c>
      <c r="D515" s="5" t="s">
        <v>421</v>
      </c>
      <c r="E515" s="4">
        <v>1</v>
      </c>
      <c r="F515" s="194">
        <v>40000</v>
      </c>
      <c r="G515" s="194">
        <v>40000</v>
      </c>
      <c r="H515" s="5"/>
    </row>
    <row r="516" spans="1:8" ht="21.75">
      <c r="A516" s="4"/>
      <c r="B516" s="4"/>
      <c r="C516" s="34"/>
      <c r="D516" s="5"/>
      <c r="E516" s="4"/>
      <c r="F516" s="194"/>
      <c r="G516" s="194"/>
      <c r="H516" s="5"/>
    </row>
    <row r="517" spans="1:8" ht="21.75">
      <c r="A517" s="4">
        <v>168</v>
      </c>
      <c r="B517" s="4" t="s">
        <v>585</v>
      </c>
      <c r="C517" s="34" t="s">
        <v>296</v>
      </c>
      <c r="D517" s="5" t="s">
        <v>422</v>
      </c>
      <c r="E517" s="4">
        <v>1</v>
      </c>
      <c r="F517" s="194">
        <v>20000</v>
      </c>
      <c r="G517" s="194">
        <v>20000</v>
      </c>
      <c r="H517" s="5"/>
    </row>
    <row r="518" spans="1:8" ht="21.75">
      <c r="A518" s="4"/>
      <c r="B518" s="4"/>
      <c r="C518" s="34"/>
      <c r="D518" s="5"/>
      <c r="E518" s="4"/>
      <c r="F518" s="194"/>
      <c r="G518" s="194"/>
      <c r="H518" s="5"/>
    </row>
    <row r="519" spans="1:8" ht="21.75">
      <c r="A519" s="4">
        <v>169</v>
      </c>
      <c r="B519" s="4" t="s">
        <v>586</v>
      </c>
      <c r="C519" s="34" t="s">
        <v>1168</v>
      </c>
      <c r="D519" s="5" t="s">
        <v>423</v>
      </c>
      <c r="E519" s="4">
        <v>2</v>
      </c>
      <c r="F519" s="194">
        <v>1500</v>
      </c>
      <c r="G519" s="194">
        <v>3000</v>
      </c>
      <c r="H519" s="5"/>
    </row>
    <row r="520" spans="1:8" ht="21.75">
      <c r="A520" s="4"/>
      <c r="B520" s="5"/>
      <c r="C520" s="5"/>
      <c r="D520" s="5"/>
      <c r="E520" s="4"/>
      <c r="F520" s="194"/>
      <c r="G520" s="194"/>
      <c r="H520" s="5"/>
    </row>
    <row r="521" spans="1:8" ht="21.75">
      <c r="A521" s="4">
        <v>170</v>
      </c>
      <c r="B521" s="4" t="s">
        <v>587</v>
      </c>
      <c r="C521" s="49" t="s">
        <v>1081</v>
      </c>
      <c r="D521" s="5"/>
      <c r="E521" s="33">
        <v>2</v>
      </c>
      <c r="F521" s="194">
        <v>3000</v>
      </c>
      <c r="G521" s="194">
        <v>6000</v>
      </c>
      <c r="H521" s="5"/>
    </row>
    <row r="522" spans="1:8" ht="21.75">
      <c r="A522" s="4">
        <v>171</v>
      </c>
      <c r="B522" s="4" t="s">
        <v>588</v>
      </c>
      <c r="C522" s="49" t="s">
        <v>297</v>
      </c>
      <c r="D522" s="5"/>
      <c r="E522" s="33">
        <v>1</v>
      </c>
      <c r="F522" s="194">
        <v>5000</v>
      </c>
      <c r="G522" s="194">
        <v>5000</v>
      </c>
      <c r="H522" s="5"/>
    </row>
    <row r="523" spans="1:8" ht="21.75">
      <c r="A523" s="4">
        <v>172</v>
      </c>
      <c r="B523" s="4" t="s">
        <v>589</v>
      </c>
      <c r="C523" s="49" t="s">
        <v>298</v>
      </c>
      <c r="D523" s="5"/>
      <c r="E523" s="33">
        <v>1</v>
      </c>
      <c r="F523" s="194">
        <v>4500</v>
      </c>
      <c r="G523" s="194">
        <v>4500</v>
      </c>
      <c r="H523" s="5"/>
    </row>
    <row r="524" spans="1:8" ht="21.75">
      <c r="A524" s="4">
        <v>173</v>
      </c>
      <c r="B524" s="4" t="s">
        <v>590</v>
      </c>
      <c r="C524" s="49" t="s">
        <v>1271</v>
      </c>
      <c r="D524" s="5"/>
      <c r="E524" s="33">
        <v>1</v>
      </c>
      <c r="F524" s="194">
        <v>30000</v>
      </c>
      <c r="G524" s="194">
        <v>30000</v>
      </c>
      <c r="H524" s="5"/>
    </row>
    <row r="525" spans="1:8" ht="21.75">
      <c r="A525" s="4">
        <v>174</v>
      </c>
      <c r="B525" s="4" t="s">
        <v>591</v>
      </c>
      <c r="C525" s="49" t="s">
        <v>813</v>
      </c>
      <c r="D525" s="5"/>
      <c r="E525" s="33">
        <v>1</v>
      </c>
      <c r="F525" s="194">
        <v>25000</v>
      </c>
      <c r="G525" s="194">
        <v>25000</v>
      </c>
      <c r="H525" s="5"/>
    </row>
    <row r="526" spans="1:8" ht="21.75">
      <c r="A526" s="4"/>
      <c r="B526" s="5"/>
      <c r="C526" s="5" t="s">
        <v>814</v>
      </c>
      <c r="D526" s="5"/>
      <c r="E526" s="4"/>
      <c r="F526" s="194"/>
      <c r="G526" s="194"/>
      <c r="H526" s="5"/>
    </row>
    <row r="527" spans="1:8" ht="21.75">
      <c r="A527" s="4"/>
      <c r="B527" s="5"/>
      <c r="C527" s="5"/>
      <c r="D527" s="5"/>
      <c r="E527" s="4"/>
      <c r="F527" s="194"/>
      <c r="G527" s="194"/>
      <c r="H527" s="5"/>
    </row>
    <row r="528" spans="1:8" ht="21.75">
      <c r="A528" s="4">
        <v>175</v>
      </c>
      <c r="B528" s="4" t="s">
        <v>592</v>
      </c>
      <c r="C528" s="49" t="s">
        <v>300</v>
      </c>
      <c r="D528" s="5" t="s">
        <v>424</v>
      </c>
      <c r="E528" s="4">
        <v>1</v>
      </c>
      <c r="F528" s="194">
        <v>14000</v>
      </c>
      <c r="G528" s="194">
        <v>14000</v>
      </c>
      <c r="H528" s="5"/>
    </row>
    <row r="529" spans="1:8" ht="26.25">
      <c r="A529" s="284" t="s">
        <v>1461</v>
      </c>
      <c r="B529" s="284"/>
      <c r="C529" s="284"/>
      <c r="D529" s="284"/>
      <c r="E529" s="284"/>
      <c r="F529" s="284"/>
      <c r="G529" s="284"/>
      <c r="H529" s="8" t="s">
        <v>815</v>
      </c>
    </row>
    <row r="530" spans="1:8" ht="21.75">
      <c r="A530" s="239" t="s">
        <v>771</v>
      </c>
      <c r="B530" s="239"/>
      <c r="C530" s="239"/>
      <c r="D530" s="239"/>
      <c r="E530" s="239"/>
      <c r="F530" s="239"/>
      <c r="G530" s="239"/>
      <c r="H530" s="2"/>
    </row>
    <row r="531" spans="1:8" ht="21.75">
      <c r="A531" s="295"/>
      <c r="B531" s="295"/>
      <c r="C531" s="295"/>
      <c r="D531" s="295"/>
      <c r="E531" s="295"/>
      <c r="F531" s="295"/>
      <c r="G531" s="295"/>
      <c r="H531" s="295"/>
    </row>
    <row r="532" spans="1:8" ht="21.75">
      <c r="A532" s="276" t="s">
        <v>490</v>
      </c>
      <c r="B532" s="276" t="s">
        <v>834</v>
      </c>
      <c r="C532" s="276" t="s">
        <v>515</v>
      </c>
      <c r="D532" s="276" t="s">
        <v>838</v>
      </c>
      <c r="E532" s="296" t="s">
        <v>839</v>
      </c>
      <c r="F532" s="276" t="s">
        <v>835</v>
      </c>
      <c r="G532" s="276" t="s">
        <v>836</v>
      </c>
      <c r="H532" s="250" t="s">
        <v>497</v>
      </c>
    </row>
    <row r="533" spans="1:8" ht="21.75">
      <c r="A533" s="278"/>
      <c r="B533" s="278"/>
      <c r="C533" s="278"/>
      <c r="D533" s="278"/>
      <c r="E533" s="297"/>
      <c r="F533" s="278"/>
      <c r="G533" s="278"/>
      <c r="H533" s="250"/>
    </row>
    <row r="534" spans="1:8" ht="21.75">
      <c r="A534" s="24">
        <v>176</v>
      </c>
      <c r="B534" s="4" t="s">
        <v>593</v>
      </c>
      <c r="C534" s="34" t="s">
        <v>308</v>
      </c>
      <c r="D534" s="24"/>
      <c r="E534" s="26">
        <v>1</v>
      </c>
      <c r="F534" s="194">
        <v>8000</v>
      </c>
      <c r="G534" s="194">
        <v>8000</v>
      </c>
      <c r="H534" s="3"/>
    </row>
    <row r="535" spans="1:8" ht="21.75">
      <c r="A535" s="24">
        <v>177</v>
      </c>
      <c r="B535" s="4" t="s">
        <v>594</v>
      </c>
      <c r="C535" s="49" t="s">
        <v>309</v>
      </c>
      <c r="D535" s="24"/>
      <c r="E535" s="26">
        <v>1</v>
      </c>
      <c r="F535" s="194">
        <v>45000</v>
      </c>
      <c r="G535" s="194">
        <v>45000</v>
      </c>
      <c r="H535" s="3"/>
    </row>
    <row r="536" spans="1:8" ht="21.75">
      <c r="A536" s="4">
        <v>178</v>
      </c>
      <c r="B536" s="4" t="s">
        <v>595</v>
      </c>
      <c r="C536" s="49" t="s">
        <v>311</v>
      </c>
      <c r="D536" s="5" t="s">
        <v>425</v>
      </c>
      <c r="E536" s="4">
        <v>1</v>
      </c>
      <c r="F536" s="194">
        <v>25000</v>
      </c>
      <c r="G536" s="194">
        <v>25000</v>
      </c>
      <c r="H536" s="5"/>
    </row>
    <row r="537" spans="1:8" ht="21.75">
      <c r="A537" s="4">
        <v>179</v>
      </c>
      <c r="B537" s="4" t="s">
        <v>596</v>
      </c>
      <c r="C537" s="49" t="s">
        <v>310</v>
      </c>
      <c r="D537" s="5"/>
      <c r="E537" s="4">
        <v>1</v>
      </c>
      <c r="F537" s="4">
        <v>300</v>
      </c>
      <c r="G537" s="4">
        <v>300</v>
      </c>
      <c r="H537" s="5"/>
    </row>
    <row r="538" spans="1:8" ht="21.75">
      <c r="A538" s="4">
        <v>180</v>
      </c>
      <c r="B538" s="4" t="s">
        <v>597</v>
      </c>
      <c r="C538" s="49" t="s">
        <v>301</v>
      </c>
      <c r="D538" s="5" t="s">
        <v>1481</v>
      </c>
      <c r="E538" s="4">
        <v>1</v>
      </c>
      <c r="F538" s="194">
        <v>9000</v>
      </c>
      <c r="G538" s="194">
        <v>9000</v>
      </c>
      <c r="H538" s="5"/>
    </row>
    <row r="539" spans="1:8" ht="21.75">
      <c r="A539" s="4"/>
      <c r="B539" s="4"/>
      <c r="C539" s="49"/>
      <c r="D539" s="5"/>
      <c r="E539" s="4"/>
      <c r="F539" s="194"/>
      <c r="G539" s="194"/>
      <c r="H539" s="5"/>
    </row>
    <row r="540" spans="1:8" ht="21.75">
      <c r="A540" s="4">
        <v>181</v>
      </c>
      <c r="B540" s="4" t="s">
        <v>598</v>
      </c>
      <c r="C540" s="49" t="s">
        <v>302</v>
      </c>
      <c r="D540" s="5" t="s">
        <v>1482</v>
      </c>
      <c r="E540" s="4">
        <v>1</v>
      </c>
      <c r="F540" s="194">
        <v>15000</v>
      </c>
      <c r="G540" s="194">
        <v>15000</v>
      </c>
      <c r="H540" s="5"/>
    </row>
    <row r="541" spans="1:8" ht="21.75">
      <c r="A541" s="4">
        <v>182</v>
      </c>
      <c r="B541" s="4" t="s">
        <v>599</v>
      </c>
      <c r="C541" s="49" t="s">
        <v>303</v>
      </c>
      <c r="D541" s="5"/>
      <c r="E541" s="4">
        <v>1</v>
      </c>
      <c r="F541" s="194">
        <v>120000</v>
      </c>
      <c r="G541" s="194">
        <v>120000</v>
      </c>
      <c r="H541" s="5"/>
    </row>
    <row r="542" spans="1:8" ht="21.75">
      <c r="A542" s="4">
        <v>183</v>
      </c>
      <c r="B542" s="4" t="s">
        <v>600</v>
      </c>
      <c r="C542" s="49" t="s">
        <v>304</v>
      </c>
      <c r="D542" s="5"/>
      <c r="E542" s="4">
        <v>1</v>
      </c>
      <c r="F542" s="194">
        <v>5000</v>
      </c>
      <c r="G542" s="194">
        <v>5000</v>
      </c>
      <c r="H542" s="5"/>
    </row>
    <row r="543" spans="1:8" ht="21.75">
      <c r="A543" s="4">
        <v>184</v>
      </c>
      <c r="B543" s="4" t="s">
        <v>601</v>
      </c>
      <c r="C543" s="49" t="s">
        <v>305</v>
      </c>
      <c r="D543" s="5"/>
      <c r="E543" s="4">
        <v>1</v>
      </c>
      <c r="F543" s="194">
        <v>90000</v>
      </c>
      <c r="G543" s="194">
        <v>90000</v>
      </c>
      <c r="H543" s="5"/>
    </row>
    <row r="544" spans="1:8" ht="21.75">
      <c r="A544" s="4">
        <v>185</v>
      </c>
      <c r="B544" s="4" t="s">
        <v>602</v>
      </c>
      <c r="C544" s="49" t="s">
        <v>426</v>
      </c>
      <c r="D544" s="5" t="s">
        <v>428</v>
      </c>
      <c r="E544" s="4">
        <v>1</v>
      </c>
      <c r="F544" s="194">
        <v>25000</v>
      </c>
      <c r="G544" s="194">
        <v>25000</v>
      </c>
      <c r="H544" s="5"/>
    </row>
    <row r="545" spans="1:8" ht="21.75">
      <c r="A545" s="5"/>
      <c r="B545" s="4"/>
      <c r="C545" s="49" t="s">
        <v>427</v>
      </c>
      <c r="D545" s="5" t="s">
        <v>429</v>
      </c>
      <c r="E545" s="4"/>
      <c r="F545" s="194"/>
      <c r="G545" s="194"/>
      <c r="H545" s="5"/>
    </row>
    <row r="546" spans="1:8" ht="21.75">
      <c r="A546" s="5"/>
      <c r="B546" s="4"/>
      <c r="C546" s="49"/>
      <c r="D546" s="5"/>
      <c r="E546" s="4"/>
      <c r="F546" s="194"/>
      <c r="G546" s="194"/>
      <c r="H546" s="5"/>
    </row>
    <row r="547" spans="1:8" ht="21.75">
      <c r="A547" s="4">
        <v>186</v>
      </c>
      <c r="B547" s="4" t="s">
        <v>603</v>
      </c>
      <c r="C547" s="49" t="s">
        <v>307</v>
      </c>
      <c r="D547" s="5" t="s">
        <v>430</v>
      </c>
      <c r="E547" s="4">
        <v>1</v>
      </c>
      <c r="F547" s="194">
        <v>15000</v>
      </c>
      <c r="G547" s="194">
        <v>15000</v>
      </c>
      <c r="H547" s="5"/>
    </row>
    <row r="548" spans="1:8" ht="21.75">
      <c r="A548" s="5"/>
      <c r="B548" s="5"/>
      <c r="C548" s="5"/>
      <c r="D548" s="5"/>
      <c r="E548" s="5"/>
      <c r="F548" s="195"/>
      <c r="G548" s="195"/>
      <c r="H548" s="5"/>
    </row>
    <row r="549" spans="1:8" ht="21.75">
      <c r="A549" s="5"/>
      <c r="B549" s="5"/>
      <c r="C549" s="5"/>
      <c r="D549" s="5"/>
      <c r="E549" s="5"/>
      <c r="F549" s="195"/>
      <c r="G549" s="195"/>
      <c r="H549" s="5"/>
    </row>
    <row r="550" spans="1:8" ht="21.75">
      <c r="A550" s="5"/>
      <c r="B550" s="5"/>
      <c r="C550" s="5"/>
      <c r="D550" s="5"/>
      <c r="E550" s="5"/>
      <c r="F550" s="195"/>
      <c r="G550" s="194">
        <f>SUM(G6:G549)</f>
        <v>7887120</v>
      </c>
      <c r="H550" s="5"/>
    </row>
  </sheetData>
  <mergeCells count="266">
    <mergeCell ref="E201:E202"/>
    <mergeCell ref="F201:F202"/>
    <mergeCell ref="G201:G202"/>
    <mergeCell ref="H201:H202"/>
    <mergeCell ref="E180:E181"/>
    <mergeCell ref="F180:F181"/>
    <mergeCell ref="G180:G181"/>
    <mergeCell ref="H180:H181"/>
    <mergeCell ref="A180:A181"/>
    <mergeCell ref="B180:B181"/>
    <mergeCell ref="C180:C181"/>
    <mergeCell ref="D180:D181"/>
    <mergeCell ref="A177:G177"/>
    <mergeCell ref="A178:G178"/>
    <mergeCell ref="A179:H179"/>
    <mergeCell ref="A135:H135"/>
    <mergeCell ref="A136:A137"/>
    <mergeCell ref="B136:B137"/>
    <mergeCell ref="C136:C137"/>
    <mergeCell ref="D136:D137"/>
    <mergeCell ref="E136:E137"/>
    <mergeCell ref="G136:G137"/>
    <mergeCell ref="E113:E114"/>
    <mergeCell ref="F113:F114"/>
    <mergeCell ref="G113:G114"/>
    <mergeCell ref="H113:H114"/>
    <mergeCell ref="A530:G530"/>
    <mergeCell ref="A531:H531"/>
    <mergeCell ref="A532:A533"/>
    <mergeCell ref="B532:B533"/>
    <mergeCell ref="C532:C533"/>
    <mergeCell ref="D532:D533"/>
    <mergeCell ref="E532:E533"/>
    <mergeCell ref="F532:F533"/>
    <mergeCell ref="G532:G533"/>
    <mergeCell ref="H532:H533"/>
    <mergeCell ref="D466:D467"/>
    <mergeCell ref="E466:E467"/>
    <mergeCell ref="A529:G529"/>
    <mergeCell ref="B510:B511"/>
    <mergeCell ref="C510:C511"/>
    <mergeCell ref="D510:D511"/>
    <mergeCell ref="E510:E511"/>
    <mergeCell ref="A510:A511"/>
    <mergeCell ref="B466:B467"/>
    <mergeCell ref="C466:C467"/>
    <mergeCell ref="H466:H467"/>
    <mergeCell ref="F510:F511"/>
    <mergeCell ref="G510:G511"/>
    <mergeCell ref="H510:H511"/>
    <mergeCell ref="F488:F489"/>
    <mergeCell ref="H488:H489"/>
    <mergeCell ref="A507:G507"/>
    <mergeCell ref="A508:G508"/>
    <mergeCell ref="A463:G463"/>
    <mergeCell ref="A464:G464"/>
    <mergeCell ref="A465:H465"/>
    <mergeCell ref="G444:G445"/>
    <mergeCell ref="H400:H401"/>
    <mergeCell ref="A441:G441"/>
    <mergeCell ref="A442:G442"/>
    <mergeCell ref="A443:H443"/>
    <mergeCell ref="H422:H423"/>
    <mergeCell ref="A419:G419"/>
    <mergeCell ref="A421:H421"/>
    <mergeCell ref="A422:A423"/>
    <mergeCell ref="B422:B423"/>
    <mergeCell ref="C422:C423"/>
    <mergeCell ref="A397:G397"/>
    <mergeCell ref="A398:G398"/>
    <mergeCell ref="A399:H399"/>
    <mergeCell ref="A400:A401"/>
    <mergeCell ref="B400:B401"/>
    <mergeCell ref="C400:C401"/>
    <mergeCell ref="D400:D401"/>
    <mergeCell ref="E400:E401"/>
    <mergeCell ref="F400:F401"/>
    <mergeCell ref="G400:G401"/>
    <mergeCell ref="E378:E379"/>
    <mergeCell ref="F378:F379"/>
    <mergeCell ref="G378:G379"/>
    <mergeCell ref="H378:H379"/>
    <mergeCell ref="A378:A379"/>
    <mergeCell ref="B378:B379"/>
    <mergeCell ref="C378:C379"/>
    <mergeCell ref="D378:D379"/>
    <mergeCell ref="A377:H377"/>
    <mergeCell ref="D356:D357"/>
    <mergeCell ref="E356:E357"/>
    <mergeCell ref="F356:F357"/>
    <mergeCell ref="G356:G357"/>
    <mergeCell ref="A356:A357"/>
    <mergeCell ref="B356:B357"/>
    <mergeCell ref="C356:C357"/>
    <mergeCell ref="H245:H246"/>
    <mergeCell ref="H356:H357"/>
    <mergeCell ref="A375:G375"/>
    <mergeCell ref="A376:G376"/>
    <mergeCell ref="D245:D246"/>
    <mergeCell ref="E245:E246"/>
    <mergeCell ref="F245:F246"/>
    <mergeCell ref="G245:G246"/>
    <mergeCell ref="A353:G353"/>
    <mergeCell ref="A354:G354"/>
    <mergeCell ref="A243:G243"/>
    <mergeCell ref="A244:G244"/>
    <mergeCell ref="A221:G221"/>
    <mergeCell ref="A223:A224"/>
    <mergeCell ref="B223:B224"/>
    <mergeCell ref="C223:C224"/>
    <mergeCell ref="D223:D224"/>
    <mergeCell ref="E223:E224"/>
    <mergeCell ref="H136:H137"/>
    <mergeCell ref="A133:G133"/>
    <mergeCell ref="A134:G134"/>
    <mergeCell ref="D70:D71"/>
    <mergeCell ref="E70:E71"/>
    <mergeCell ref="F70:F71"/>
    <mergeCell ref="F136:F137"/>
    <mergeCell ref="A111:G111"/>
    <mergeCell ref="A112:G112"/>
    <mergeCell ref="A113:A114"/>
    <mergeCell ref="C113:C114"/>
    <mergeCell ref="D113:D114"/>
    <mergeCell ref="A486:G486"/>
    <mergeCell ref="A444:A445"/>
    <mergeCell ref="B444:B445"/>
    <mergeCell ref="C444:C445"/>
    <mergeCell ref="D444:D445"/>
    <mergeCell ref="E444:E445"/>
    <mergeCell ref="F444:F445"/>
    <mergeCell ref="C201:C202"/>
    <mergeCell ref="A311:A312"/>
    <mergeCell ref="A466:A467"/>
    <mergeCell ref="A355:H355"/>
    <mergeCell ref="D334:D335"/>
    <mergeCell ref="E334:E335"/>
    <mergeCell ref="F334:F335"/>
    <mergeCell ref="H334:H335"/>
    <mergeCell ref="C334:C335"/>
    <mergeCell ref="B334:B335"/>
    <mergeCell ref="A420:G420"/>
    <mergeCell ref="A310:G310"/>
    <mergeCell ref="A245:A246"/>
    <mergeCell ref="B245:B246"/>
    <mergeCell ref="C245:C246"/>
    <mergeCell ref="A309:G309"/>
    <mergeCell ref="D290:D291"/>
    <mergeCell ref="E290:E291"/>
    <mergeCell ref="F290:F291"/>
    <mergeCell ref="A265:G265"/>
    <mergeCell ref="A267:H267"/>
    <mergeCell ref="A266:G266"/>
    <mergeCell ref="G92:G93"/>
    <mergeCell ref="A158:A159"/>
    <mergeCell ref="B158:B159"/>
    <mergeCell ref="C158:C159"/>
    <mergeCell ref="D158:D159"/>
    <mergeCell ref="E158:E159"/>
    <mergeCell ref="F158:F159"/>
    <mergeCell ref="G158:G159"/>
    <mergeCell ref="B113:B114"/>
    <mergeCell ref="A332:G332"/>
    <mergeCell ref="A24:G24"/>
    <mergeCell ref="A46:G46"/>
    <mergeCell ref="F422:F423"/>
    <mergeCell ref="G422:G423"/>
    <mergeCell ref="G311:G312"/>
    <mergeCell ref="G334:G335"/>
    <mergeCell ref="A331:G331"/>
    <mergeCell ref="A333:H333"/>
    <mergeCell ref="A334:A335"/>
    <mergeCell ref="A90:G90"/>
    <mergeCell ref="A1:G1"/>
    <mergeCell ref="A4:A5"/>
    <mergeCell ref="B4:B5"/>
    <mergeCell ref="C4:C5"/>
    <mergeCell ref="D4:D5"/>
    <mergeCell ref="E4:E5"/>
    <mergeCell ref="F4:F5"/>
    <mergeCell ref="G4:G5"/>
    <mergeCell ref="A2:G2"/>
    <mergeCell ref="H4:H5"/>
    <mergeCell ref="A23:G23"/>
    <mergeCell ref="A26:A27"/>
    <mergeCell ref="B26:B27"/>
    <mergeCell ref="C26:C27"/>
    <mergeCell ref="D26:D27"/>
    <mergeCell ref="E26:E27"/>
    <mergeCell ref="F26:F27"/>
    <mergeCell ref="G26:G27"/>
    <mergeCell ref="H26:H27"/>
    <mergeCell ref="A45:G45"/>
    <mergeCell ref="A48:A49"/>
    <mergeCell ref="B48:B49"/>
    <mergeCell ref="C48:C49"/>
    <mergeCell ref="D48:D49"/>
    <mergeCell ref="E48:E49"/>
    <mergeCell ref="F48:F49"/>
    <mergeCell ref="G48:G49"/>
    <mergeCell ref="H48:H49"/>
    <mergeCell ref="A68:G68"/>
    <mergeCell ref="A89:G89"/>
    <mergeCell ref="A91:H91"/>
    <mergeCell ref="G70:G71"/>
    <mergeCell ref="H70:H71"/>
    <mergeCell ref="A67:G67"/>
    <mergeCell ref="A70:A71"/>
    <mergeCell ref="B70:B71"/>
    <mergeCell ref="C70:C71"/>
    <mergeCell ref="H92:H93"/>
    <mergeCell ref="A155:G155"/>
    <mergeCell ref="A157:H157"/>
    <mergeCell ref="C92:C93"/>
    <mergeCell ref="D92:D93"/>
    <mergeCell ref="E92:E93"/>
    <mergeCell ref="F92:F93"/>
    <mergeCell ref="A156:G156"/>
    <mergeCell ref="B92:B93"/>
    <mergeCell ref="A92:A93"/>
    <mergeCell ref="H158:H159"/>
    <mergeCell ref="F223:F224"/>
    <mergeCell ref="G223:G224"/>
    <mergeCell ref="H223:H224"/>
    <mergeCell ref="A199:G199"/>
    <mergeCell ref="A200:G200"/>
    <mergeCell ref="A201:A202"/>
    <mergeCell ref="B201:B202"/>
    <mergeCell ref="A222:G222"/>
    <mergeCell ref="D201:D202"/>
    <mergeCell ref="H290:H291"/>
    <mergeCell ref="G290:G291"/>
    <mergeCell ref="E268:E269"/>
    <mergeCell ref="F268:F269"/>
    <mergeCell ref="G268:G269"/>
    <mergeCell ref="A288:G288"/>
    <mergeCell ref="A289:H289"/>
    <mergeCell ref="A290:A291"/>
    <mergeCell ref="B290:B291"/>
    <mergeCell ref="C290:C291"/>
    <mergeCell ref="F311:F312"/>
    <mergeCell ref="H311:H312"/>
    <mergeCell ref="B488:B489"/>
    <mergeCell ref="C488:C489"/>
    <mergeCell ref="D488:D489"/>
    <mergeCell ref="E488:E489"/>
    <mergeCell ref="B311:B312"/>
    <mergeCell ref="C311:C312"/>
    <mergeCell ref="D311:D312"/>
    <mergeCell ref="E311:E312"/>
    <mergeCell ref="H268:H269"/>
    <mergeCell ref="A287:G287"/>
    <mergeCell ref="B268:B269"/>
    <mergeCell ref="C268:C269"/>
    <mergeCell ref="D268:D269"/>
    <mergeCell ref="A268:A269"/>
    <mergeCell ref="A509:H509"/>
    <mergeCell ref="D422:D423"/>
    <mergeCell ref="E422:E423"/>
    <mergeCell ref="G488:G489"/>
    <mergeCell ref="A485:G485"/>
    <mergeCell ref="A487:H487"/>
    <mergeCell ref="A488:A489"/>
    <mergeCell ref="F466:F467"/>
    <mergeCell ref="G466:G467"/>
    <mergeCell ref="H444:H445"/>
  </mergeCells>
  <printOptions horizontalCentered="1"/>
  <pageMargins left="0.5511811023622047" right="0.35433070866141736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75" zoomScaleNormal="75" workbookViewId="0" topLeftCell="A1">
      <selection activeCell="D6" sqref="D6"/>
    </sheetView>
  </sheetViews>
  <sheetFormatPr defaultColWidth="9.140625" defaultRowHeight="21.75"/>
  <cols>
    <col min="1" max="1" width="7.00390625" style="0" customWidth="1"/>
    <col min="2" max="2" width="17.57421875" style="0" customWidth="1"/>
    <col min="3" max="3" width="18.140625" style="0" customWidth="1"/>
    <col min="4" max="4" width="6.28125" style="0" customWidth="1"/>
    <col min="5" max="5" width="26.140625" style="0" customWidth="1"/>
    <col min="6" max="6" width="16.140625" style="0" customWidth="1"/>
  </cols>
  <sheetData>
    <row r="1" spans="1:6" ht="21.75">
      <c r="A1" s="260" t="s">
        <v>735</v>
      </c>
      <c r="B1" s="260"/>
      <c r="C1" s="260"/>
      <c r="D1" s="260"/>
      <c r="E1" s="260"/>
      <c r="F1" s="47" t="s">
        <v>736</v>
      </c>
    </row>
    <row r="2" spans="1:6" ht="21.75">
      <c r="A2" s="260" t="s">
        <v>737</v>
      </c>
      <c r="B2" s="260"/>
      <c r="C2" s="260"/>
      <c r="D2" s="260"/>
      <c r="E2" s="260"/>
      <c r="F2" s="47"/>
    </row>
    <row r="3" spans="1:6" ht="21.75">
      <c r="A3" s="76" t="s">
        <v>490</v>
      </c>
      <c r="B3" s="76" t="s">
        <v>842</v>
      </c>
      <c r="C3" s="76" t="s">
        <v>843</v>
      </c>
      <c r="D3" s="76" t="s">
        <v>516</v>
      </c>
      <c r="E3" s="76" t="s">
        <v>844</v>
      </c>
      <c r="F3" s="76" t="s">
        <v>497</v>
      </c>
    </row>
    <row r="4" spans="1:6" ht="21.75">
      <c r="A4" s="77"/>
      <c r="B4" s="78"/>
      <c r="C4" s="19"/>
      <c r="D4" s="78" t="s">
        <v>845</v>
      </c>
      <c r="E4" s="19"/>
      <c r="F4" s="78"/>
    </row>
    <row r="5" spans="1:6" ht="21.75">
      <c r="A5" s="76">
        <v>1</v>
      </c>
      <c r="B5" s="79" t="s">
        <v>846</v>
      </c>
      <c r="C5" s="180" t="s">
        <v>847</v>
      </c>
      <c r="D5" s="76">
        <v>1</v>
      </c>
      <c r="E5" s="80" t="s">
        <v>738</v>
      </c>
      <c r="F5" s="79" t="s">
        <v>848</v>
      </c>
    </row>
    <row r="6" spans="1:6" ht="21.75">
      <c r="A6" s="78"/>
      <c r="B6" s="81"/>
      <c r="C6" s="181" t="s">
        <v>849</v>
      </c>
      <c r="D6" s="78"/>
      <c r="E6" s="82" t="s">
        <v>850</v>
      </c>
      <c r="F6" s="81" t="s">
        <v>851</v>
      </c>
    </row>
    <row r="7" spans="1:6" ht="21.75">
      <c r="A7" s="83"/>
      <c r="B7" s="84"/>
      <c r="C7" s="182" t="s">
        <v>852</v>
      </c>
      <c r="D7" s="85">
        <v>1</v>
      </c>
      <c r="E7" s="86" t="s">
        <v>739</v>
      </c>
      <c r="F7" s="84"/>
    </row>
    <row r="8" spans="1:6" ht="21.75">
      <c r="A8" s="78">
        <v>2</v>
      </c>
      <c r="B8" s="81" t="s">
        <v>853</v>
      </c>
      <c r="C8" s="181" t="s">
        <v>854</v>
      </c>
      <c r="D8" s="78">
        <v>1</v>
      </c>
      <c r="E8" s="81" t="s">
        <v>740</v>
      </c>
      <c r="F8" s="81" t="s">
        <v>848</v>
      </c>
    </row>
    <row r="9" spans="1:6" ht="21.75">
      <c r="A9" s="78"/>
      <c r="B9" s="81"/>
      <c r="C9" s="181"/>
      <c r="D9" s="78"/>
      <c r="E9" s="82" t="s">
        <v>850</v>
      </c>
      <c r="F9" s="81" t="s">
        <v>855</v>
      </c>
    </row>
    <row r="10" spans="1:6" ht="21.75">
      <c r="A10" s="78"/>
      <c r="B10" s="81"/>
      <c r="C10" s="180" t="s">
        <v>856</v>
      </c>
      <c r="D10" s="76">
        <v>1</v>
      </c>
      <c r="E10" s="79" t="s">
        <v>741</v>
      </c>
      <c r="F10" s="81"/>
    </row>
    <row r="11" spans="1:6" ht="21.75">
      <c r="A11" s="78"/>
      <c r="B11" s="81"/>
      <c r="C11" s="181" t="s">
        <v>857</v>
      </c>
      <c r="D11" s="78"/>
      <c r="E11" s="81" t="s">
        <v>742</v>
      </c>
      <c r="F11" s="81"/>
    </row>
    <row r="12" spans="1:6" ht="21.75">
      <c r="A12" s="78"/>
      <c r="B12" s="81"/>
      <c r="C12" s="181"/>
      <c r="D12" s="78"/>
      <c r="E12" s="81" t="s">
        <v>850</v>
      </c>
      <c r="F12" s="81"/>
    </row>
    <row r="13" spans="1:6" ht="21.75">
      <c r="A13" s="78"/>
      <c r="B13" s="81"/>
      <c r="C13" s="181" t="s">
        <v>858</v>
      </c>
      <c r="D13" s="78">
        <v>1</v>
      </c>
      <c r="E13" s="81" t="s">
        <v>743</v>
      </c>
      <c r="F13" s="81"/>
    </row>
    <row r="14" spans="1:6" ht="21.75">
      <c r="A14" s="78"/>
      <c r="B14" s="81"/>
      <c r="C14" s="183"/>
      <c r="D14" s="83"/>
      <c r="E14" s="84" t="s">
        <v>744</v>
      </c>
      <c r="F14" s="81"/>
    </row>
    <row r="15" spans="1:6" ht="21.75">
      <c r="A15" s="78"/>
      <c r="B15" s="81"/>
      <c r="C15" s="181" t="s">
        <v>859</v>
      </c>
      <c r="D15" s="78">
        <v>1</v>
      </c>
      <c r="E15" s="81" t="s">
        <v>745</v>
      </c>
      <c r="F15" s="81"/>
    </row>
    <row r="16" spans="1:6" ht="21.75">
      <c r="A16" s="78"/>
      <c r="B16" s="81"/>
      <c r="C16" s="181"/>
      <c r="D16" s="78"/>
      <c r="E16" s="81" t="s">
        <v>746</v>
      </c>
      <c r="F16" s="81"/>
    </row>
    <row r="17" spans="1:6" ht="21.75">
      <c r="A17" s="83"/>
      <c r="B17" s="84"/>
      <c r="C17" s="181"/>
      <c r="D17" s="78"/>
      <c r="E17" s="81" t="s">
        <v>850</v>
      </c>
      <c r="F17" s="84"/>
    </row>
    <row r="18" spans="1:6" ht="21.75">
      <c r="A18" s="76">
        <v>3</v>
      </c>
      <c r="B18" s="80" t="s">
        <v>860</v>
      </c>
      <c r="C18" s="184" t="s">
        <v>861</v>
      </c>
      <c r="D18" s="76"/>
      <c r="E18" s="87" t="s">
        <v>862</v>
      </c>
      <c r="F18" s="87"/>
    </row>
    <row r="19" spans="1:6" ht="21.75">
      <c r="A19" s="78"/>
      <c r="B19" s="82"/>
      <c r="C19" s="185" t="s">
        <v>863</v>
      </c>
      <c r="D19" s="78">
        <v>3</v>
      </c>
      <c r="E19" s="88" t="s">
        <v>864</v>
      </c>
      <c r="F19" s="88"/>
    </row>
    <row r="20" spans="1:6" ht="21.75">
      <c r="A20" s="78"/>
      <c r="B20" s="82"/>
      <c r="C20" s="186"/>
      <c r="D20" s="83"/>
      <c r="E20" s="90" t="s">
        <v>865</v>
      </c>
      <c r="F20" s="88"/>
    </row>
    <row r="21" spans="1:6" ht="21.75">
      <c r="A21" s="78"/>
      <c r="B21" s="81"/>
      <c r="C21" s="181" t="s">
        <v>866</v>
      </c>
      <c r="D21" s="77">
        <v>1</v>
      </c>
      <c r="E21" s="81" t="s">
        <v>747</v>
      </c>
      <c r="F21" s="88"/>
    </row>
    <row r="22" spans="1:6" ht="21.75">
      <c r="A22" s="78"/>
      <c r="B22" s="81"/>
      <c r="C22" s="181"/>
      <c r="D22" s="77"/>
      <c r="E22" s="81" t="s">
        <v>867</v>
      </c>
      <c r="F22" s="88"/>
    </row>
    <row r="23" spans="1:6" ht="21.75">
      <c r="A23" s="78"/>
      <c r="B23" s="81"/>
      <c r="C23" s="181" t="s">
        <v>67</v>
      </c>
      <c r="D23" s="77"/>
      <c r="E23" s="81" t="s">
        <v>864</v>
      </c>
      <c r="F23" s="88"/>
    </row>
    <row r="24" spans="1:6" ht="21.75">
      <c r="A24" s="83"/>
      <c r="B24" s="84"/>
      <c r="C24" s="183"/>
      <c r="D24" s="89"/>
      <c r="E24" s="91" t="s">
        <v>865</v>
      </c>
      <c r="F24" s="92"/>
    </row>
    <row r="25" spans="1:6" ht="21.75">
      <c r="A25" s="76">
        <v>4</v>
      </c>
      <c r="B25" s="79" t="s">
        <v>868</v>
      </c>
      <c r="C25" s="184" t="s">
        <v>861</v>
      </c>
      <c r="D25" s="76">
        <v>2</v>
      </c>
      <c r="E25" s="81" t="s">
        <v>748</v>
      </c>
      <c r="F25" s="79"/>
    </row>
    <row r="26" spans="1:6" ht="21.75">
      <c r="A26" s="78"/>
      <c r="B26" s="81"/>
      <c r="C26" s="185" t="s">
        <v>863</v>
      </c>
      <c r="D26" s="78"/>
      <c r="E26" s="81" t="s">
        <v>869</v>
      </c>
      <c r="F26" s="81"/>
    </row>
    <row r="27" spans="1:6" ht="21.75">
      <c r="A27" s="78"/>
      <c r="B27" s="81"/>
      <c r="C27" s="185"/>
      <c r="D27" s="78"/>
      <c r="E27" s="88" t="s">
        <v>864</v>
      </c>
      <c r="F27" s="81"/>
    </row>
    <row r="28" spans="1:6" ht="21.75">
      <c r="A28" s="83"/>
      <c r="B28" s="84"/>
      <c r="C28" s="183"/>
      <c r="D28" s="83"/>
      <c r="E28" s="90" t="s">
        <v>865</v>
      </c>
      <c r="F28" s="84"/>
    </row>
    <row r="29" spans="1:6" ht="21.75">
      <c r="A29" s="71"/>
      <c r="B29" s="71"/>
      <c r="C29" s="71"/>
      <c r="D29" s="71"/>
      <c r="E29" s="71"/>
      <c r="F29" s="71"/>
    </row>
    <row r="30" spans="1:6" ht="21.75">
      <c r="A30" s="69"/>
      <c r="B30" s="69"/>
      <c r="C30" s="69"/>
      <c r="D30" s="69"/>
      <c r="E30" s="69"/>
      <c r="F30" s="69"/>
    </row>
    <row r="31" spans="1:6" ht="21.75">
      <c r="A31" s="69"/>
      <c r="B31" s="69"/>
      <c r="C31" s="69"/>
      <c r="D31" s="69"/>
      <c r="E31" s="69"/>
      <c r="F31" s="69"/>
    </row>
    <row r="32" spans="1:6" ht="21.75">
      <c r="A32" s="69"/>
      <c r="B32" s="69"/>
      <c r="C32" s="69"/>
      <c r="D32" s="69"/>
      <c r="E32" s="69"/>
      <c r="F32" s="69"/>
    </row>
    <row r="33" spans="1:6" ht="21.75">
      <c r="A33" s="69"/>
      <c r="B33" s="69"/>
      <c r="C33" s="69"/>
      <c r="D33" s="69"/>
      <c r="E33" s="69"/>
      <c r="F33" s="69"/>
    </row>
    <row r="34" spans="1:6" ht="21.75">
      <c r="A34" s="223"/>
      <c r="B34" s="223"/>
      <c r="C34" s="223"/>
      <c r="D34" s="223"/>
      <c r="E34" s="223"/>
      <c r="F34" s="223"/>
    </row>
  </sheetData>
  <mergeCells count="2">
    <mergeCell ref="A1:E1"/>
    <mergeCell ref="A2:E2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4"/>
  <sheetViews>
    <sheetView view="pageBreakPreview" zoomScale="75" zoomScaleSheetLayoutView="75" workbookViewId="0" topLeftCell="A73">
      <selection activeCell="A73" sqref="A73"/>
    </sheetView>
  </sheetViews>
  <sheetFormatPr defaultColWidth="9.140625" defaultRowHeight="21.75"/>
  <cols>
    <col min="1" max="1" width="12.7109375" style="0" customWidth="1"/>
    <col min="2" max="2" width="62.28125" style="0" customWidth="1"/>
  </cols>
  <sheetData>
    <row r="1" spans="1:4" ht="23.25">
      <c r="A1" s="270" t="s">
        <v>612</v>
      </c>
      <c r="B1" s="270"/>
      <c r="C1" s="270"/>
      <c r="D1" s="121" t="s">
        <v>613</v>
      </c>
    </row>
    <row r="2" spans="1:4" ht="21.75">
      <c r="A2" s="261" t="s">
        <v>614</v>
      </c>
      <c r="B2" s="271"/>
      <c r="C2" s="271"/>
      <c r="D2" s="30"/>
    </row>
    <row r="3" spans="1:4" ht="21.75">
      <c r="A3" s="30"/>
      <c r="B3" s="110"/>
      <c r="C3" s="30"/>
      <c r="D3" s="30"/>
    </row>
    <row r="4" spans="1:4" ht="21.75">
      <c r="A4" s="113" t="s">
        <v>505</v>
      </c>
      <c r="B4" s="113" t="s">
        <v>1284</v>
      </c>
      <c r="C4" s="113" t="s">
        <v>840</v>
      </c>
      <c r="D4" s="113" t="s">
        <v>841</v>
      </c>
    </row>
    <row r="5" spans="1:4" ht="21.75">
      <c r="A5" s="123"/>
      <c r="B5" s="124" t="s">
        <v>615</v>
      </c>
      <c r="C5" s="123"/>
      <c r="D5" s="123"/>
    </row>
    <row r="6" spans="1:4" ht="21.75">
      <c r="A6" s="40" t="s">
        <v>248</v>
      </c>
      <c r="B6" s="42" t="s">
        <v>249</v>
      </c>
      <c r="C6" s="40">
        <v>2</v>
      </c>
      <c r="D6" s="40">
        <v>3</v>
      </c>
    </row>
    <row r="7" spans="1:4" ht="21.75">
      <c r="A7" s="40" t="s">
        <v>925</v>
      </c>
      <c r="B7" s="42" t="s">
        <v>1285</v>
      </c>
      <c r="C7" s="40">
        <v>2</v>
      </c>
      <c r="D7" s="40">
        <v>3</v>
      </c>
    </row>
    <row r="8" spans="1:4" ht="21.75">
      <c r="A8" s="40" t="s">
        <v>250</v>
      </c>
      <c r="B8" s="42" t="s">
        <v>616</v>
      </c>
      <c r="C8" s="40">
        <v>2</v>
      </c>
      <c r="D8" s="40">
        <v>4</v>
      </c>
    </row>
    <row r="9" spans="1:4" ht="21.75">
      <c r="A9" s="125"/>
      <c r="B9" s="125"/>
      <c r="C9" s="125"/>
      <c r="D9" s="125"/>
    </row>
    <row r="10" spans="1:4" ht="21.75">
      <c r="A10" s="63"/>
      <c r="B10" s="126" t="s">
        <v>617</v>
      </c>
      <c r="C10" s="63"/>
      <c r="D10" s="63"/>
    </row>
    <row r="11" spans="1:4" ht="21.75">
      <c r="A11" s="40"/>
      <c r="B11" s="127" t="s">
        <v>618</v>
      </c>
      <c r="C11" s="40"/>
      <c r="D11" s="128"/>
    </row>
    <row r="12" spans="1:4" ht="21.75">
      <c r="A12" s="40" t="s">
        <v>1552</v>
      </c>
      <c r="B12" s="41" t="s">
        <v>1553</v>
      </c>
      <c r="C12" s="40">
        <v>3</v>
      </c>
      <c r="D12" s="128">
        <v>3</v>
      </c>
    </row>
    <row r="13" spans="1:4" ht="21.75">
      <c r="A13" s="40" t="s">
        <v>1554</v>
      </c>
      <c r="B13" s="41" t="s">
        <v>1555</v>
      </c>
      <c r="C13" s="40">
        <v>3</v>
      </c>
      <c r="D13" s="128">
        <v>3</v>
      </c>
    </row>
    <row r="14" spans="1:4" ht="21.75">
      <c r="A14" s="40"/>
      <c r="B14" s="127" t="s">
        <v>619</v>
      </c>
      <c r="C14" s="40"/>
      <c r="D14" s="128"/>
    </row>
    <row r="15" spans="1:4" ht="21.75">
      <c r="A15" s="40" t="s">
        <v>1556</v>
      </c>
      <c r="B15" s="41" t="s">
        <v>1557</v>
      </c>
      <c r="C15" s="40">
        <v>3</v>
      </c>
      <c r="D15" s="128">
        <v>4</v>
      </c>
    </row>
    <row r="16" spans="1:4" ht="21.75">
      <c r="A16" s="40" t="s">
        <v>1558</v>
      </c>
      <c r="B16" s="41" t="s">
        <v>1559</v>
      </c>
      <c r="C16" s="40">
        <v>3</v>
      </c>
      <c r="D16" s="128">
        <v>4</v>
      </c>
    </row>
    <row r="17" spans="1:4" ht="21.75">
      <c r="A17" s="40" t="s">
        <v>1560</v>
      </c>
      <c r="B17" s="41" t="s">
        <v>1564</v>
      </c>
      <c r="C17" s="40">
        <v>3</v>
      </c>
      <c r="D17" s="128">
        <v>4</v>
      </c>
    </row>
    <row r="18" spans="1:4" ht="21.75">
      <c r="A18" s="40" t="s">
        <v>1561</v>
      </c>
      <c r="B18" s="41" t="s">
        <v>1565</v>
      </c>
      <c r="C18" s="40">
        <v>3</v>
      </c>
      <c r="D18" s="40">
        <v>4</v>
      </c>
    </row>
    <row r="19" spans="1:4" ht="21.75">
      <c r="A19" s="40" t="s">
        <v>1562</v>
      </c>
      <c r="B19" s="41" t="s">
        <v>1566</v>
      </c>
      <c r="C19" s="53">
        <v>3</v>
      </c>
      <c r="D19" s="53">
        <v>4</v>
      </c>
    </row>
    <row r="20" spans="1:4" ht="21.75">
      <c r="A20" s="40" t="s">
        <v>1563</v>
      </c>
      <c r="B20" s="41" t="s">
        <v>1567</v>
      </c>
      <c r="C20" s="40">
        <v>3</v>
      </c>
      <c r="D20" s="128">
        <v>4</v>
      </c>
    </row>
    <row r="21" spans="1:4" ht="21.75">
      <c r="A21" s="40"/>
      <c r="B21" s="127" t="s">
        <v>620</v>
      </c>
      <c r="C21" s="40"/>
      <c r="D21" s="128"/>
    </row>
    <row r="22" spans="1:4" ht="21.75">
      <c r="A22" s="40" t="s">
        <v>1332</v>
      </c>
      <c r="B22" s="41" t="s">
        <v>923</v>
      </c>
      <c r="C22" s="40">
        <v>3</v>
      </c>
      <c r="D22" s="128">
        <v>4</v>
      </c>
    </row>
    <row r="23" spans="1:4" ht="21.75">
      <c r="A23" s="40" t="s">
        <v>251</v>
      </c>
      <c r="B23" s="41" t="s">
        <v>621</v>
      </c>
      <c r="C23" s="40">
        <v>3</v>
      </c>
      <c r="D23" s="128">
        <v>4</v>
      </c>
    </row>
    <row r="24" spans="1:4" ht="21.75">
      <c r="A24" s="40" t="s">
        <v>252</v>
      </c>
      <c r="B24" s="41" t="s">
        <v>253</v>
      </c>
      <c r="C24" s="40">
        <v>3</v>
      </c>
      <c r="D24" s="128">
        <v>4</v>
      </c>
    </row>
    <row r="25" spans="1:4" ht="21.75">
      <c r="A25" s="53"/>
      <c r="B25" s="64"/>
      <c r="C25" s="53"/>
      <c r="D25" s="129"/>
    </row>
    <row r="26" spans="1:4" ht="21.75">
      <c r="A26" s="52"/>
      <c r="B26" s="126" t="s">
        <v>622</v>
      </c>
      <c r="C26" s="52"/>
      <c r="D26" s="130"/>
    </row>
    <row r="27" spans="1:4" ht="21.75">
      <c r="A27" s="52" t="s">
        <v>1333</v>
      </c>
      <c r="B27" s="63" t="s">
        <v>1334</v>
      </c>
      <c r="C27" s="52">
        <v>3</v>
      </c>
      <c r="D27" s="130">
        <v>4</v>
      </c>
    </row>
    <row r="28" spans="1:4" ht="21.75">
      <c r="A28" s="52" t="s">
        <v>872</v>
      </c>
      <c r="B28" s="63" t="s">
        <v>873</v>
      </c>
      <c r="C28" s="52">
        <v>3</v>
      </c>
      <c r="D28" s="130">
        <v>4</v>
      </c>
    </row>
    <row r="29" spans="1:4" ht="21.75">
      <c r="A29" s="52" t="s">
        <v>874</v>
      </c>
      <c r="B29" s="63" t="s">
        <v>876</v>
      </c>
      <c r="C29" s="52">
        <v>3</v>
      </c>
      <c r="D29" s="130">
        <v>4</v>
      </c>
    </row>
    <row r="30" spans="1:4" ht="21.75">
      <c r="A30" s="52" t="s">
        <v>875</v>
      </c>
      <c r="B30" s="63" t="s">
        <v>1100</v>
      </c>
      <c r="C30" s="52">
        <v>3</v>
      </c>
      <c r="D30" s="130">
        <v>4</v>
      </c>
    </row>
    <row r="31" spans="1:4" ht="21.75">
      <c r="A31" s="52" t="s">
        <v>878</v>
      </c>
      <c r="B31" s="63" t="s">
        <v>881</v>
      </c>
      <c r="C31" s="52">
        <v>3</v>
      </c>
      <c r="D31" s="130">
        <v>4</v>
      </c>
    </row>
    <row r="32" spans="1:4" ht="21.75">
      <c r="A32" s="52" t="s">
        <v>882</v>
      </c>
      <c r="B32" s="63" t="s">
        <v>924</v>
      </c>
      <c r="C32" s="52">
        <v>3</v>
      </c>
      <c r="D32" s="130">
        <v>4</v>
      </c>
    </row>
    <row r="33" spans="1:4" ht="21.75">
      <c r="A33" s="52" t="s">
        <v>254</v>
      </c>
      <c r="B33" s="63" t="s">
        <v>255</v>
      </c>
      <c r="C33" s="52">
        <v>3</v>
      </c>
      <c r="D33" s="130">
        <v>4</v>
      </c>
    </row>
    <row r="34" spans="1:4" ht="21.75">
      <c r="A34" s="52" t="s">
        <v>256</v>
      </c>
      <c r="B34" s="63" t="s">
        <v>257</v>
      </c>
      <c r="C34" s="52">
        <v>1</v>
      </c>
      <c r="D34" s="130">
        <v>2</v>
      </c>
    </row>
    <row r="35" spans="1:4" ht="21.75">
      <c r="A35" s="45" t="s">
        <v>258</v>
      </c>
      <c r="B35" s="44" t="s">
        <v>259</v>
      </c>
      <c r="C35" s="45">
        <v>3</v>
      </c>
      <c r="D35" s="132">
        <v>4</v>
      </c>
    </row>
    <row r="36" spans="1:4" ht="23.25">
      <c r="A36" s="270" t="s">
        <v>612</v>
      </c>
      <c r="B36" s="270"/>
      <c r="C36" s="270"/>
      <c r="D36" s="121" t="s">
        <v>613</v>
      </c>
    </row>
    <row r="37" spans="1:4" ht="21.75">
      <c r="A37" s="261" t="s">
        <v>614</v>
      </c>
      <c r="B37" s="271"/>
      <c r="C37" s="271"/>
      <c r="D37" s="30"/>
    </row>
    <row r="38" spans="1:4" ht="21.75">
      <c r="A38" s="30"/>
      <c r="B38" s="110" t="s">
        <v>623</v>
      </c>
      <c r="C38" s="30"/>
      <c r="D38" s="30"/>
    </row>
    <row r="39" spans="1:4" ht="21.75">
      <c r="A39" s="113" t="s">
        <v>505</v>
      </c>
      <c r="B39" s="113" t="s">
        <v>1284</v>
      </c>
      <c r="C39" s="113" t="s">
        <v>840</v>
      </c>
      <c r="D39" s="113" t="s">
        <v>841</v>
      </c>
    </row>
    <row r="40" spans="1:4" ht="21.75">
      <c r="A40" s="123"/>
      <c r="B40" s="124" t="s">
        <v>624</v>
      </c>
      <c r="C40" s="123"/>
      <c r="D40" s="123"/>
    </row>
    <row r="41" spans="1:4" ht="21.75">
      <c r="A41" s="40" t="s">
        <v>901</v>
      </c>
      <c r="B41" s="41" t="s">
        <v>883</v>
      </c>
      <c r="C41" s="40">
        <v>3</v>
      </c>
      <c r="D41" s="40">
        <v>4</v>
      </c>
    </row>
    <row r="42" spans="1:4" ht="21.75">
      <c r="A42" s="52" t="s">
        <v>902</v>
      </c>
      <c r="B42" s="63" t="s">
        <v>884</v>
      </c>
      <c r="C42" s="52">
        <v>3</v>
      </c>
      <c r="D42" s="130">
        <v>4</v>
      </c>
    </row>
    <row r="43" spans="1:4" ht="21.75">
      <c r="A43" s="52" t="s">
        <v>903</v>
      </c>
      <c r="B43" s="63" t="s">
        <v>885</v>
      </c>
      <c r="C43" s="52">
        <v>3</v>
      </c>
      <c r="D43" s="130">
        <v>4</v>
      </c>
    </row>
    <row r="44" spans="1:4" ht="21.75">
      <c r="A44" s="52" t="s">
        <v>904</v>
      </c>
      <c r="B44" s="63" t="s">
        <v>625</v>
      </c>
      <c r="C44" s="52">
        <v>3</v>
      </c>
      <c r="D44" s="130">
        <v>4</v>
      </c>
    </row>
    <row r="45" spans="1:4" ht="21.75">
      <c r="A45" s="52" t="s">
        <v>905</v>
      </c>
      <c r="B45" s="63" t="s">
        <v>887</v>
      </c>
      <c r="C45" s="52">
        <v>3</v>
      </c>
      <c r="D45" s="130">
        <v>4</v>
      </c>
    </row>
    <row r="46" spans="1:4" ht="21.75">
      <c r="A46" s="52" t="s">
        <v>906</v>
      </c>
      <c r="B46" s="63" t="s">
        <v>888</v>
      </c>
      <c r="C46" s="52">
        <v>3</v>
      </c>
      <c r="D46" s="130">
        <v>4</v>
      </c>
    </row>
    <row r="47" spans="1:4" ht="21.75">
      <c r="A47" s="52" t="s">
        <v>907</v>
      </c>
      <c r="B47" s="63" t="s">
        <v>889</v>
      </c>
      <c r="C47" s="52">
        <v>3</v>
      </c>
      <c r="D47" s="130">
        <v>4</v>
      </c>
    </row>
    <row r="48" spans="1:4" ht="21.75">
      <c r="A48" s="52" t="s">
        <v>908</v>
      </c>
      <c r="B48" s="63" t="s">
        <v>890</v>
      </c>
      <c r="C48" s="52">
        <v>3</v>
      </c>
      <c r="D48" s="130">
        <v>4</v>
      </c>
    </row>
    <row r="49" spans="1:4" ht="21.75">
      <c r="A49" s="52" t="s">
        <v>909</v>
      </c>
      <c r="B49" s="63" t="s">
        <v>891</v>
      </c>
      <c r="C49" s="52">
        <v>3</v>
      </c>
      <c r="D49" s="130">
        <v>4</v>
      </c>
    </row>
    <row r="50" spans="1:4" ht="21.75">
      <c r="A50" s="52" t="s">
        <v>910</v>
      </c>
      <c r="B50" s="63" t="s">
        <v>892</v>
      </c>
      <c r="C50" s="52">
        <v>3</v>
      </c>
      <c r="D50" s="130">
        <v>4</v>
      </c>
    </row>
    <row r="51" spans="1:4" ht="21.75">
      <c r="A51" s="52" t="s">
        <v>911</v>
      </c>
      <c r="B51" s="63" t="s">
        <v>893</v>
      </c>
      <c r="C51" s="52">
        <v>3</v>
      </c>
      <c r="D51" s="130">
        <v>4</v>
      </c>
    </row>
    <row r="52" spans="1:4" ht="21.75">
      <c r="A52" s="52" t="s">
        <v>912</v>
      </c>
      <c r="B52" s="63" t="s">
        <v>894</v>
      </c>
      <c r="C52" s="52">
        <v>3</v>
      </c>
      <c r="D52" s="130">
        <v>4</v>
      </c>
    </row>
    <row r="53" spans="1:4" ht="21.75">
      <c r="A53" s="52" t="s">
        <v>913</v>
      </c>
      <c r="B53" s="63" t="s">
        <v>895</v>
      </c>
      <c r="C53" s="52">
        <v>3</v>
      </c>
      <c r="D53" s="130">
        <v>4</v>
      </c>
    </row>
    <row r="54" spans="1:4" ht="21.75">
      <c r="A54" s="52" t="s">
        <v>914</v>
      </c>
      <c r="B54" s="63" t="s">
        <v>896</v>
      </c>
      <c r="C54" s="52">
        <v>3</v>
      </c>
      <c r="D54" s="130">
        <v>4</v>
      </c>
    </row>
    <row r="55" spans="1:4" ht="21.75">
      <c r="A55" s="52" t="s">
        <v>915</v>
      </c>
      <c r="B55" s="63" t="s">
        <v>897</v>
      </c>
      <c r="C55" s="52">
        <v>3</v>
      </c>
      <c r="D55" s="130">
        <v>4</v>
      </c>
    </row>
    <row r="56" spans="1:4" ht="21.75">
      <c r="A56" s="52" t="s">
        <v>916</v>
      </c>
      <c r="B56" s="63" t="s">
        <v>898</v>
      </c>
      <c r="C56" s="52">
        <v>3</v>
      </c>
      <c r="D56" s="130">
        <v>4</v>
      </c>
    </row>
    <row r="57" spans="1:4" ht="21.75">
      <c r="A57" s="52" t="s">
        <v>626</v>
      </c>
      <c r="B57" s="63" t="s">
        <v>627</v>
      </c>
      <c r="C57" s="52" t="s">
        <v>260</v>
      </c>
      <c r="D57" s="130" t="s">
        <v>260</v>
      </c>
    </row>
    <row r="58" spans="1:4" ht="21.75">
      <c r="A58" s="52" t="s">
        <v>926</v>
      </c>
      <c r="B58" s="63" t="s">
        <v>1351</v>
      </c>
      <c r="C58" s="52">
        <v>3</v>
      </c>
      <c r="D58" s="130">
        <v>4</v>
      </c>
    </row>
    <row r="59" spans="1:4" ht="21.75">
      <c r="A59" s="52" t="s">
        <v>918</v>
      </c>
      <c r="B59" s="63" t="s">
        <v>628</v>
      </c>
      <c r="C59" s="52">
        <v>3</v>
      </c>
      <c r="D59" s="130">
        <v>4</v>
      </c>
    </row>
    <row r="60" spans="1:4" ht="21.75">
      <c r="A60" s="52" t="s">
        <v>919</v>
      </c>
      <c r="B60" s="63" t="s">
        <v>920</v>
      </c>
      <c r="C60" s="52">
        <v>3</v>
      </c>
      <c r="D60" s="130">
        <v>4</v>
      </c>
    </row>
    <row r="61" spans="1:4" ht="21.75">
      <c r="A61" s="52" t="s">
        <v>917</v>
      </c>
      <c r="B61" s="63" t="s">
        <v>899</v>
      </c>
      <c r="C61" s="52">
        <v>3</v>
      </c>
      <c r="D61" s="130">
        <v>4</v>
      </c>
    </row>
    <row r="62" spans="1:4" ht="21.75">
      <c r="A62" s="52" t="s">
        <v>900</v>
      </c>
      <c r="B62" s="63" t="s">
        <v>921</v>
      </c>
      <c r="C62" s="52">
        <v>3</v>
      </c>
      <c r="D62" s="130">
        <v>4</v>
      </c>
    </row>
    <row r="63" spans="1:4" ht="21.75">
      <c r="A63" s="52" t="s">
        <v>629</v>
      </c>
      <c r="B63" s="63" t="s">
        <v>261</v>
      </c>
      <c r="C63" s="52">
        <v>3</v>
      </c>
      <c r="D63" s="130">
        <v>4</v>
      </c>
    </row>
    <row r="64" spans="1:4" ht="21.75">
      <c r="A64" s="52" t="s">
        <v>262</v>
      </c>
      <c r="B64" s="63" t="s">
        <v>312</v>
      </c>
      <c r="C64" s="52">
        <v>3</v>
      </c>
      <c r="D64" s="130">
        <v>5</v>
      </c>
    </row>
    <row r="65" spans="1:4" ht="21.75">
      <c r="A65" s="52"/>
      <c r="B65" s="63"/>
      <c r="C65" s="52"/>
      <c r="D65" s="130"/>
    </row>
    <row r="66" spans="1:4" ht="21.75">
      <c r="A66" s="52"/>
      <c r="B66" s="131" t="s">
        <v>630</v>
      </c>
      <c r="C66" s="52"/>
      <c r="D66" s="40"/>
    </row>
    <row r="67" spans="1:4" ht="21.75">
      <c r="A67" s="52" t="s">
        <v>631</v>
      </c>
      <c r="B67" s="63" t="s">
        <v>1206</v>
      </c>
      <c r="C67" s="52">
        <v>4</v>
      </c>
      <c r="D67" s="40" t="s">
        <v>260</v>
      </c>
    </row>
    <row r="68" spans="1:4" ht="21.75">
      <c r="A68" s="52"/>
      <c r="B68" s="63"/>
      <c r="C68" s="52"/>
      <c r="D68" s="130"/>
    </row>
    <row r="69" spans="1:4" ht="21.75">
      <c r="A69" s="52"/>
      <c r="B69" s="63"/>
      <c r="C69" s="52"/>
      <c r="D69" s="130"/>
    </row>
    <row r="70" spans="1:4" ht="21.75">
      <c r="A70" s="45"/>
      <c r="B70" s="133"/>
      <c r="C70" s="45"/>
      <c r="D70" s="132"/>
    </row>
    <row r="71" spans="1:4" ht="23.25">
      <c r="A71" s="270" t="s">
        <v>612</v>
      </c>
      <c r="B71" s="270"/>
      <c r="C71" s="270"/>
      <c r="D71" s="121" t="s">
        <v>613</v>
      </c>
    </row>
    <row r="72" spans="1:4" ht="21.75">
      <c r="A72" s="261" t="s">
        <v>614</v>
      </c>
      <c r="B72" s="271"/>
      <c r="C72" s="271"/>
      <c r="D72" s="30"/>
    </row>
    <row r="73" spans="1:4" ht="21.75">
      <c r="A73" s="30"/>
      <c r="B73" s="110" t="s">
        <v>632</v>
      </c>
      <c r="C73" s="30"/>
      <c r="D73" s="30"/>
    </row>
    <row r="74" spans="1:4" ht="21.75">
      <c r="A74" s="113" t="s">
        <v>505</v>
      </c>
      <c r="B74" s="113" t="s">
        <v>1284</v>
      </c>
      <c r="C74" s="113" t="s">
        <v>840</v>
      </c>
      <c r="D74" s="113" t="s">
        <v>841</v>
      </c>
    </row>
    <row r="75" spans="1:4" ht="21.75">
      <c r="A75" s="123"/>
      <c r="B75" s="124" t="s">
        <v>624</v>
      </c>
      <c r="C75" s="123"/>
      <c r="D75" s="123"/>
    </row>
    <row r="76" spans="1:4" ht="21.75">
      <c r="A76" s="40" t="s">
        <v>1339</v>
      </c>
      <c r="B76" s="41" t="s">
        <v>1340</v>
      </c>
      <c r="C76" s="40">
        <v>3</v>
      </c>
      <c r="D76" s="40">
        <v>4</v>
      </c>
    </row>
    <row r="77" spans="1:4" ht="21.75">
      <c r="A77" s="52" t="s">
        <v>1341</v>
      </c>
      <c r="B77" s="63" t="s">
        <v>1342</v>
      </c>
      <c r="C77" s="52">
        <v>3</v>
      </c>
      <c r="D77" s="130">
        <v>4</v>
      </c>
    </row>
    <row r="78" spans="1:4" ht="21.75">
      <c r="A78" s="52" t="s">
        <v>1343</v>
      </c>
      <c r="B78" s="63" t="s">
        <v>1344</v>
      </c>
      <c r="C78" s="52">
        <v>3</v>
      </c>
      <c r="D78" s="130">
        <v>4</v>
      </c>
    </row>
    <row r="79" spans="1:4" ht="21.75">
      <c r="A79" s="52" t="s">
        <v>1345</v>
      </c>
      <c r="B79" s="63" t="s">
        <v>1346</v>
      </c>
      <c r="C79" s="52">
        <v>3</v>
      </c>
      <c r="D79" s="130">
        <v>4</v>
      </c>
    </row>
    <row r="80" spans="1:4" ht="21.75">
      <c r="A80" s="52" t="s">
        <v>1347</v>
      </c>
      <c r="B80" s="63" t="s">
        <v>1348</v>
      </c>
      <c r="C80" s="52">
        <v>3</v>
      </c>
      <c r="D80" s="130">
        <v>4</v>
      </c>
    </row>
    <row r="81" spans="1:4" ht="21.75">
      <c r="A81" s="52" t="s">
        <v>1349</v>
      </c>
      <c r="B81" s="63" t="s">
        <v>1350</v>
      </c>
      <c r="C81" s="52">
        <v>3</v>
      </c>
      <c r="D81" s="130">
        <v>4</v>
      </c>
    </row>
    <row r="82" spans="1:4" ht="21.75">
      <c r="A82" s="52" t="s">
        <v>926</v>
      </c>
      <c r="B82" s="63" t="s">
        <v>1351</v>
      </c>
      <c r="C82" s="52">
        <v>3</v>
      </c>
      <c r="D82" s="130">
        <v>4</v>
      </c>
    </row>
    <row r="83" spans="1:4" ht="21.75">
      <c r="A83" s="52" t="s">
        <v>1352</v>
      </c>
      <c r="B83" s="63" t="s">
        <v>1353</v>
      </c>
      <c r="C83" s="52">
        <v>3</v>
      </c>
      <c r="D83" s="130">
        <v>4</v>
      </c>
    </row>
    <row r="84" spans="1:4" ht="21.75">
      <c r="A84" s="52" t="s">
        <v>633</v>
      </c>
      <c r="B84" s="63" t="s">
        <v>313</v>
      </c>
      <c r="C84" s="52" t="s">
        <v>260</v>
      </c>
      <c r="D84" s="130" t="s">
        <v>260</v>
      </c>
    </row>
    <row r="85" spans="1:4" ht="21.75">
      <c r="A85" s="52" t="s">
        <v>919</v>
      </c>
      <c r="B85" s="63" t="s">
        <v>920</v>
      </c>
      <c r="C85" s="52">
        <v>3</v>
      </c>
      <c r="D85" s="130">
        <v>4</v>
      </c>
    </row>
    <row r="86" spans="1:4" ht="21.75">
      <c r="A86" s="52"/>
      <c r="B86" s="63"/>
      <c r="C86" s="52"/>
      <c r="D86" s="130"/>
    </row>
    <row r="87" spans="1:4" ht="21.75">
      <c r="A87" s="52"/>
      <c r="B87" s="131" t="s">
        <v>630</v>
      </c>
      <c r="C87" s="52"/>
      <c r="D87" s="40"/>
    </row>
    <row r="88" spans="1:4" ht="21.75">
      <c r="A88" s="52" t="s">
        <v>631</v>
      </c>
      <c r="B88" s="63" t="s">
        <v>1206</v>
      </c>
      <c r="C88" s="52">
        <v>4</v>
      </c>
      <c r="D88" s="40" t="s">
        <v>260</v>
      </c>
    </row>
    <row r="89" spans="1:4" ht="21.75">
      <c r="A89" s="52"/>
      <c r="B89" s="63"/>
      <c r="C89" s="52"/>
      <c r="D89" s="130"/>
    </row>
    <row r="90" spans="1:4" ht="21.75">
      <c r="A90" s="52"/>
      <c r="B90" s="63"/>
      <c r="C90" s="52"/>
      <c r="D90" s="130"/>
    </row>
    <row r="91" spans="1:4" ht="21.75">
      <c r="A91" s="52"/>
      <c r="B91" s="63"/>
      <c r="C91" s="52"/>
      <c r="D91" s="130"/>
    </row>
    <row r="92" spans="1:4" ht="21.75">
      <c r="A92" s="52"/>
      <c r="B92" s="63"/>
      <c r="C92" s="52"/>
      <c r="D92" s="130"/>
    </row>
    <row r="93" spans="1:4" ht="21.75">
      <c r="A93" s="52"/>
      <c r="B93" s="63"/>
      <c r="C93" s="52"/>
      <c r="D93" s="130"/>
    </row>
    <row r="94" spans="1:4" ht="21.75">
      <c r="A94" s="52"/>
      <c r="B94" s="63"/>
      <c r="C94" s="52"/>
      <c r="D94" s="130"/>
    </row>
    <row r="95" spans="1:4" ht="21.75">
      <c r="A95" s="52"/>
      <c r="B95" s="63"/>
      <c r="C95" s="52"/>
      <c r="D95" s="130"/>
    </row>
    <row r="96" spans="1:4" ht="21.75">
      <c r="A96" s="52"/>
      <c r="B96" s="63"/>
      <c r="C96" s="52"/>
      <c r="D96" s="130"/>
    </row>
    <row r="97" spans="1:4" ht="21.75">
      <c r="A97" s="52"/>
      <c r="B97" s="63"/>
      <c r="C97" s="52"/>
      <c r="D97" s="130"/>
    </row>
    <row r="98" spans="1:4" ht="21.75">
      <c r="A98" s="52"/>
      <c r="B98" s="63"/>
      <c r="C98" s="52"/>
      <c r="D98" s="130"/>
    </row>
    <row r="99" spans="1:4" ht="21.75">
      <c r="A99" s="52"/>
      <c r="B99" s="63"/>
      <c r="C99" s="52"/>
      <c r="D99" s="130"/>
    </row>
    <row r="100" spans="1:4" ht="21.75">
      <c r="A100" s="52"/>
      <c r="B100" s="63"/>
      <c r="C100" s="52"/>
      <c r="D100" s="130"/>
    </row>
    <row r="101" spans="1:4" ht="21.75">
      <c r="A101" s="52"/>
      <c r="B101" s="63"/>
      <c r="C101" s="52"/>
      <c r="D101" s="130"/>
    </row>
    <row r="102" spans="1:4" ht="21.75">
      <c r="A102" s="52"/>
      <c r="B102" s="63"/>
      <c r="C102" s="52"/>
      <c r="D102" s="130"/>
    </row>
    <row r="103" spans="1:4" ht="21.75">
      <c r="A103" s="52"/>
      <c r="B103" s="63"/>
      <c r="C103" s="52"/>
      <c r="D103" s="130"/>
    </row>
    <row r="104" spans="1:4" ht="21.75">
      <c r="A104" s="45"/>
      <c r="B104" s="44"/>
      <c r="C104" s="45"/>
      <c r="D104" s="132"/>
    </row>
  </sheetData>
  <mergeCells count="6">
    <mergeCell ref="A1:C1"/>
    <mergeCell ref="A2:C2"/>
    <mergeCell ref="A71:C71"/>
    <mergeCell ref="A72:C72"/>
    <mergeCell ref="A36:C36"/>
    <mergeCell ref="A37:C37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6"/>
  <sheetViews>
    <sheetView workbookViewId="0" topLeftCell="A37">
      <selection activeCell="C8" sqref="C8"/>
    </sheetView>
  </sheetViews>
  <sheetFormatPr defaultColWidth="9.140625" defaultRowHeight="21.75"/>
  <cols>
    <col min="1" max="1" width="1.8515625" style="0" customWidth="1"/>
    <col min="2" max="2" width="8.57421875" style="0" customWidth="1"/>
    <col min="3" max="3" width="27.8515625" style="0" customWidth="1"/>
    <col min="4" max="5" width="4.7109375" style="0" customWidth="1"/>
    <col min="6" max="6" width="1.8515625" style="0" customWidth="1"/>
    <col min="7" max="7" width="8.57421875" style="0" customWidth="1"/>
    <col min="8" max="8" width="27.7109375" style="0" customWidth="1"/>
    <col min="9" max="10" width="4.7109375" style="0" customWidth="1"/>
  </cols>
  <sheetData>
    <row r="1" spans="1:10" ht="21.75">
      <c r="A1" s="261" t="s">
        <v>634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21.75">
      <c r="A2" s="261" t="s">
        <v>635</v>
      </c>
      <c r="B2" s="261"/>
      <c r="C2" s="261"/>
      <c r="D2" s="261"/>
      <c r="E2" s="261"/>
      <c r="F2" s="261"/>
      <c r="G2" s="261"/>
      <c r="H2" s="261"/>
      <c r="I2" s="261"/>
      <c r="J2" s="261"/>
    </row>
    <row r="3" spans="1:10" ht="21.75">
      <c r="A3" s="261" t="s">
        <v>636</v>
      </c>
      <c r="B3" s="261"/>
      <c r="C3" s="261"/>
      <c r="D3" s="271"/>
      <c r="E3" s="271"/>
      <c r="F3" s="271"/>
      <c r="G3" s="271"/>
      <c r="H3" s="271"/>
      <c r="I3" s="271"/>
      <c r="J3" s="271"/>
    </row>
    <row r="4" spans="1:10" ht="21.75">
      <c r="A4" s="110"/>
      <c r="B4" s="110"/>
      <c r="C4" s="110"/>
      <c r="D4" s="122"/>
      <c r="E4" s="122"/>
      <c r="F4" s="122"/>
      <c r="G4" s="122"/>
      <c r="H4" s="122"/>
      <c r="I4" s="122"/>
      <c r="J4" s="122"/>
    </row>
    <row r="5" spans="1:10" ht="21.75">
      <c r="A5" s="272" t="s">
        <v>637</v>
      </c>
      <c r="B5" s="268"/>
      <c r="C5" s="269"/>
      <c r="D5" s="134" t="s">
        <v>638</v>
      </c>
      <c r="E5" s="134" t="s">
        <v>639</v>
      </c>
      <c r="F5" s="272" t="s">
        <v>640</v>
      </c>
      <c r="G5" s="268"/>
      <c r="H5" s="269"/>
      <c r="I5" s="134" t="s">
        <v>638</v>
      </c>
      <c r="J5" s="134" t="s">
        <v>639</v>
      </c>
    </row>
    <row r="6" spans="1:10" ht="21.75">
      <c r="A6" s="273" t="s">
        <v>641</v>
      </c>
      <c r="B6" s="274"/>
      <c r="C6" s="275"/>
      <c r="D6" s="135"/>
      <c r="E6" s="136"/>
      <c r="F6" s="273" t="s">
        <v>641</v>
      </c>
      <c r="G6" s="274"/>
      <c r="H6" s="275"/>
      <c r="I6" s="136"/>
      <c r="J6" s="137"/>
    </row>
    <row r="7" spans="1:10" ht="21.75">
      <c r="A7" s="138"/>
      <c r="B7" s="139" t="s">
        <v>642</v>
      </c>
      <c r="C7" s="140" t="s">
        <v>643</v>
      </c>
      <c r="D7" s="141">
        <v>3</v>
      </c>
      <c r="E7" s="141">
        <v>3</v>
      </c>
      <c r="F7" s="139"/>
      <c r="G7" s="139" t="s">
        <v>644</v>
      </c>
      <c r="H7" s="140" t="s">
        <v>645</v>
      </c>
      <c r="I7" s="141">
        <v>2</v>
      </c>
      <c r="J7" s="141">
        <v>3</v>
      </c>
    </row>
    <row r="8" spans="1:10" ht="21.75">
      <c r="A8" s="138"/>
      <c r="B8" s="139" t="s">
        <v>646</v>
      </c>
      <c r="C8" s="140" t="s">
        <v>647</v>
      </c>
      <c r="D8" s="141">
        <v>2</v>
      </c>
      <c r="E8" s="141">
        <v>3</v>
      </c>
      <c r="F8" s="139"/>
      <c r="G8" s="139" t="s">
        <v>648</v>
      </c>
      <c r="H8" s="140" t="s">
        <v>649</v>
      </c>
      <c r="I8" s="141">
        <v>3</v>
      </c>
      <c r="J8" s="141">
        <v>3</v>
      </c>
    </row>
    <row r="9" spans="1:10" ht="21.75">
      <c r="A9" s="138"/>
      <c r="B9" s="142" t="s">
        <v>650</v>
      </c>
      <c r="C9" s="142" t="s">
        <v>651</v>
      </c>
      <c r="D9" s="141">
        <v>1</v>
      </c>
      <c r="E9" s="143">
        <v>1</v>
      </c>
      <c r="F9" s="139"/>
      <c r="G9" s="139" t="s">
        <v>652</v>
      </c>
      <c r="H9" s="140" t="s">
        <v>653</v>
      </c>
      <c r="I9" s="141">
        <v>2</v>
      </c>
      <c r="J9" s="141">
        <v>2</v>
      </c>
    </row>
    <row r="10" spans="1:10" ht="21.75">
      <c r="A10" s="138"/>
      <c r="B10" s="142" t="s">
        <v>654</v>
      </c>
      <c r="C10" s="142" t="s">
        <v>655</v>
      </c>
      <c r="D10" s="141">
        <v>3</v>
      </c>
      <c r="E10" s="143">
        <v>4</v>
      </c>
      <c r="F10" s="139"/>
      <c r="G10" s="142"/>
      <c r="H10" s="142"/>
      <c r="I10" s="141"/>
      <c r="J10" s="143"/>
    </row>
    <row r="11" spans="1:10" ht="21.75">
      <c r="A11" s="138"/>
      <c r="B11" s="139" t="s">
        <v>656</v>
      </c>
      <c r="C11" s="140" t="s">
        <v>657</v>
      </c>
      <c r="D11" s="141">
        <v>1</v>
      </c>
      <c r="E11" s="141">
        <v>1</v>
      </c>
      <c r="F11" s="139"/>
      <c r="G11" s="142"/>
      <c r="H11" s="142"/>
      <c r="I11" s="141"/>
      <c r="J11" s="143"/>
    </row>
    <row r="12" spans="1:10" ht="21.75">
      <c r="A12" s="138"/>
      <c r="B12" s="139"/>
      <c r="C12" s="140"/>
      <c r="D12" s="141"/>
      <c r="E12" s="141"/>
      <c r="F12" s="139"/>
      <c r="G12" s="142"/>
      <c r="H12" s="142"/>
      <c r="I12" s="141"/>
      <c r="J12" s="143"/>
    </row>
    <row r="13" spans="1:10" ht="21.75">
      <c r="A13" s="144" t="s">
        <v>658</v>
      </c>
      <c r="B13" s="139"/>
      <c r="C13" s="140"/>
      <c r="D13" s="141"/>
      <c r="E13" s="141"/>
      <c r="F13" s="144" t="s">
        <v>658</v>
      </c>
      <c r="G13" s="142"/>
      <c r="H13" s="142"/>
      <c r="I13" s="141"/>
      <c r="J13" s="143"/>
    </row>
    <row r="14" spans="1:10" ht="21.75">
      <c r="A14" s="144"/>
      <c r="B14" s="145" t="s">
        <v>659</v>
      </c>
      <c r="C14" s="140"/>
      <c r="D14" s="141"/>
      <c r="E14" s="141"/>
      <c r="F14" s="145"/>
      <c r="G14" s="145" t="s">
        <v>659</v>
      </c>
      <c r="H14" s="142"/>
      <c r="I14" s="141"/>
      <c r="J14" s="143"/>
    </row>
    <row r="15" spans="1:10" ht="21.75">
      <c r="A15" s="138"/>
      <c r="B15" s="142" t="s">
        <v>660</v>
      </c>
      <c r="C15" s="142" t="s">
        <v>661</v>
      </c>
      <c r="D15" s="141">
        <v>3</v>
      </c>
      <c r="E15" s="143">
        <v>3</v>
      </c>
      <c r="F15" s="139"/>
      <c r="G15" s="142" t="s">
        <v>662</v>
      </c>
      <c r="H15" s="142" t="s">
        <v>663</v>
      </c>
      <c r="I15" s="141">
        <v>3</v>
      </c>
      <c r="J15" s="143">
        <v>4</v>
      </c>
    </row>
    <row r="16" spans="1:10" ht="21.75">
      <c r="A16" s="138"/>
      <c r="B16" s="139" t="s">
        <v>251</v>
      </c>
      <c r="C16" s="140" t="s">
        <v>621</v>
      </c>
      <c r="D16" s="141">
        <v>3</v>
      </c>
      <c r="E16" s="141">
        <v>4</v>
      </c>
      <c r="F16" s="139"/>
      <c r="G16" s="139" t="s">
        <v>1332</v>
      </c>
      <c r="H16" s="140" t="s">
        <v>923</v>
      </c>
      <c r="I16" s="141">
        <v>3</v>
      </c>
      <c r="J16" s="141">
        <v>4</v>
      </c>
    </row>
    <row r="17" spans="1:10" ht="21.75">
      <c r="A17" s="138"/>
      <c r="B17" s="145" t="s">
        <v>664</v>
      </c>
      <c r="C17" s="140"/>
      <c r="D17" s="141"/>
      <c r="E17" s="141"/>
      <c r="F17" s="139"/>
      <c r="G17" s="145" t="s">
        <v>664</v>
      </c>
      <c r="H17" s="140"/>
      <c r="I17" s="141"/>
      <c r="J17" s="141"/>
    </row>
    <row r="18" spans="1:10" ht="21.75">
      <c r="A18" s="138"/>
      <c r="B18" s="142" t="s">
        <v>872</v>
      </c>
      <c r="C18" s="142" t="s">
        <v>873</v>
      </c>
      <c r="D18" s="141">
        <v>3</v>
      </c>
      <c r="E18" s="143">
        <v>4</v>
      </c>
      <c r="F18" s="139"/>
      <c r="G18" s="142" t="s">
        <v>1333</v>
      </c>
      <c r="H18" s="142" t="s">
        <v>1334</v>
      </c>
      <c r="I18" s="141">
        <v>3</v>
      </c>
      <c r="J18" s="143">
        <v>4</v>
      </c>
    </row>
    <row r="19" spans="1:10" ht="21.75">
      <c r="A19" s="138"/>
      <c r="B19" s="142" t="s">
        <v>875</v>
      </c>
      <c r="C19" s="142" t="s">
        <v>1100</v>
      </c>
      <c r="D19" s="141">
        <v>3</v>
      </c>
      <c r="E19" s="143">
        <v>4</v>
      </c>
      <c r="F19" s="139"/>
      <c r="G19" s="142" t="s">
        <v>874</v>
      </c>
      <c r="H19" s="142" t="s">
        <v>876</v>
      </c>
      <c r="I19" s="141">
        <v>3</v>
      </c>
      <c r="J19" s="143">
        <v>4</v>
      </c>
    </row>
    <row r="20" spans="1:10" ht="21.75">
      <c r="A20" s="138"/>
      <c r="B20" s="139"/>
      <c r="C20" s="140"/>
      <c r="D20" s="141"/>
      <c r="E20" s="141"/>
      <c r="F20" s="139"/>
      <c r="G20" s="142" t="s">
        <v>878</v>
      </c>
      <c r="H20" s="142" t="s">
        <v>881</v>
      </c>
      <c r="I20" s="141">
        <v>3</v>
      </c>
      <c r="J20" s="143">
        <v>4</v>
      </c>
    </row>
    <row r="21" spans="1:10" ht="21.75">
      <c r="A21" s="138"/>
      <c r="B21" s="139"/>
      <c r="C21" s="140"/>
      <c r="D21" s="141"/>
      <c r="E21" s="141"/>
      <c r="F21" s="139"/>
      <c r="G21" s="146"/>
      <c r="H21" s="142"/>
      <c r="I21" s="141"/>
      <c r="J21" s="141"/>
    </row>
    <row r="22" spans="1:10" ht="21.75">
      <c r="A22" s="144" t="s">
        <v>665</v>
      </c>
      <c r="B22" s="142"/>
      <c r="C22" s="142"/>
      <c r="D22" s="141"/>
      <c r="E22" s="143"/>
      <c r="F22" s="144" t="s">
        <v>665</v>
      </c>
      <c r="G22" s="142"/>
      <c r="H22" s="142"/>
      <c r="I22" s="141"/>
      <c r="J22" s="143"/>
    </row>
    <row r="23" spans="1:10" ht="21.75">
      <c r="A23" s="138"/>
      <c r="B23" s="142" t="s">
        <v>666</v>
      </c>
      <c r="C23" s="142" t="s">
        <v>667</v>
      </c>
      <c r="D23" s="141" t="s">
        <v>668</v>
      </c>
      <c r="E23" s="143">
        <v>2</v>
      </c>
      <c r="F23" s="138"/>
      <c r="G23" s="142" t="s">
        <v>669</v>
      </c>
      <c r="H23" s="142" t="s">
        <v>670</v>
      </c>
      <c r="I23" s="141" t="s">
        <v>668</v>
      </c>
      <c r="J23" s="143">
        <v>2</v>
      </c>
    </row>
    <row r="24" spans="1:10" ht="21.75">
      <c r="A24" s="138"/>
      <c r="B24" s="142"/>
      <c r="C24" s="142"/>
      <c r="D24" s="141"/>
      <c r="E24" s="143"/>
      <c r="F24" s="138"/>
      <c r="G24" s="142"/>
      <c r="H24" s="142"/>
      <c r="I24" s="141"/>
      <c r="J24" s="143"/>
    </row>
    <row r="25" spans="1:10" ht="21.75">
      <c r="A25" s="144"/>
      <c r="B25" s="142"/>
      <c r="C25" s="142"/>
      <c r="D25" s="141"/>
      <c r="E25" s="143"/>
      <c r="F25" s="144"/>
      <c r="G25" s="142"/>
      <c r="H25" s="142"/>
      <c r="I25" s="141"/>
      <c r="J25" s="143"/>
    </row>
    <row r="26" spans="1:10" ht="21.75">
      <c r="A26" s="138"/>
      <c r="B26" s="142"/>
      <c r="C26" s="142"/>
      <c r="D26" s="141"/>
      <c r="E26" s="143"/>
      <c r="F26" s="138"/>
      <c r="G26" s="142"/>
      <c r="H26" s="142"/>
      <c r="I26" s="141"/>
      <c r="J26" s="143"/>
    </row>
    <row r="27" spans="1:10" ht="21.75">
      <c r="A27" s="144" t="s">
        <v>615</v>
      </c>
      <c r="B27" s="30"/>
      <c r="C27" s="142"/>
      <c r="D27" s="141"/>
      <c r="E27" s="143"/>
      <c r="F27" s="139"/>
      <c r="G27" s="142"/>
      <c r="H27" s="142"/>
      <c r="I27" s="141"/>
      <c r="J27" s="143"/>
    </row>
    <row r="28" spans="1:10" ht="21.75">
      <c r="A28" s="138"/>
      <c r="B28" s="142" t="s">
        <v>248</v>
      </c>
      <c r="C28" s="142" t="s">
        <v>249</v>
      </c>
      <c r="D28" s="141">
        <v>2</v>
      </c>
      <c r="E28" s="143">
        <v>3</v>
      </c>
      <c r="F28" s="139"/>
      <c r="G28" s="142"/>
      <c r="H28" s="142"/>
      <c r="I28" s="141"/>
      <c r="J28" s="143"/>
    </row>
    <row r="29" spans="1:10" ht="21.75">
      <c r="A29" s="138"/>
      <c r="B29" s="142" t="s">
        <v>925</v>
      </c>
      <c r="C29" s="142" t="s">
        <v>1285</v>
      </c>
      <c r="D29" s="141">
        <v>2</v>
      </c>
      <c r="E29" s="143">
        <v>3</v>
      </c>
      <c r="F29" s="139"/>
      <c r="G29" s="142"/>
      <c r="H29" s="142"/>
      <c r="I29" s="141"/>
      <c r="J29" s="143"/>
    </row>
    <row r="30" spans="1:10" ht="21.75">
      <c r="A30" s="138"/>
      <c r="B30" s="142" t="s">
        <v>250</v>
      </c>
      <c r="C30" s="142" t="s">
        <v>616</v>
      </c>
      <c r="D30" s="141">
        <v>2</v>
      </c>
      <c r="E30" s="143">
        <v>4</v>
      </c>
      <c r="F30" s="139"/>
      <c r="G30" s="142"/>
      <c r="H30" s="142"/>
      <c r="I30" s="141"/>
      <c r="J30" s="143"/>
    </row>
    <row r="31" spans="1:10" ht="21.75">
      <c r="A31" s="138"/>
      <c r="B31" s="142"/>
      <c r="C31" s="142"/>
      <c r="D31" s="141"/>
      <c r="E31" s="143"/>
      <c r="F31" s="139"/>
      <c r="G31" s="142"/>
      <c r="H31" s="142"/>
      <c r="I31" s="141"/>
      <c r="J31" s="143"/>
    </row>
    <row r="32" spans="1:10" ht="21.75">
      <c r="A32" s="138"/>
      <c r="B32" s="142"/>
      <c r="C32" s="142"/>
      <c r="D32" s="141"/>
      <c r="E32" s="143"/>
      <c r="F32" s="139"/>
      <c r="G32" s="142"/>
      <c r="H32" s="142"/>
      <c r="I32" s="141"/>
      <c r="J32" s="143"/>
    </row>
    <row r="33" spans="1:10" ht="21.75">
      <c r="A33" s="138"/>
      <c r="B33" s="142"/>
      <c r="C33" s="142"/>
      <c r="D33" s="135"/>
      <c r="E33" s="140"/>
      <c r="F33" s="142"/>
      <c r="G33" s="142"/>
      <c r="H33" s="142"/>
      <c r="I33" s="135"/>
      <c r="J33" s="135"/>
    </row>
    <row r="34" spans="1:10" ht="21.75">
      <c r="A34" s="147"/>
      <c r="B34" s="148"/>
      <c r="C34" s="149" t="s">
        <v>837</v>
      </c>
      <c r="D34" s="150">
        <v>22</v>
      </c>
      <c r="E34" s="151">
        <v>29</v>
      </c>
      <c r="F34" s="148"/>
      <c r="G34" s="148"/>
      <c r="H34" s="149" t="s">
        <v>837</v>
      </c>
      <c r="I34" s="150">
        <v>25</v>
      </c>
      <c r="J34" s="150">
        <v>34</v>
      </c>
    </row>
    <row r="35" spans="1:10" ht="21.75">
      <c r="A35" s="261"/>
      <c r="B35" s="261"/>
      <c r="C35" s="261"/>
      <c r="D35" s="261"/>
      <c r="E35" s="261"/>
      <c r="F35" s="261"/>
      <c r="G35" s="261"/>
      <c r="H35" s="261"/>
      <c r="I35" s="261"/>
      <c r="J35" s="261"/>
    </row>
    <row r="36" spans="1:10" ht="21.75">
      <c r="A36" s="261"/>
      <c r="B36" s="261"/>
      <c r="C36" s="261"/>
      <c r="D36" s="261"/>
      <c r="E36" s="261"/>
      <c r="F36" s="261"/>
      <c r="G36" s="261"/>
      <c r="H36" s="261"/>
      <c r="I36" s="261"/>
      <c r="J36" s="261"/>
    </row>
    <row r="37" spans="1:10" ht="21.75">
      <c r="A37" s="261" t="s">
        <v>636</v>
      </c>
      <c r="B37" s="261"/>
      <c r="C37" s="261"/>
      <c r="D37" s="271"/>
      <c r="E37" s="271"/>
      <c r="F37" s="271"/>
      <c r="G37" s="271"/>
      <c r="H37" s="271"/>
      <c r="I37" s="271"/>
      <c r="J37" s="271"/>
    </row>
    <row r="38" spans="1:10" ht="21.75">
      <c r="A38" s="110"/>
      <c r="B38" s="110"/>
      <c r="C38" s="110"/>
      <c r="D38" s="122"/>
      <c r="E38" s="122"/>
      <c r="F38" s="122"/>
      <c r="G38" s="122"/>
      <c r="H38" s="122"/>
      <c r="I38" s="122"/>
      <c r="J38" s="122"/>
    </row>
    <row r="39" spans="1:10" ht="21.75">
      <c r="A39" s="272" t="s">
        <v>671</v>
      </c>
      <c r="B39" s="268"/>
      <c r="C39" s="269"/>
      <c r="D39" s="134" t="s">
        <v>638</v>
      </c>
      <c r="E39" s="134" t="s">
        <v>639</v>
      </c>
      <c r="F39" s="272" t="s">
        <v>672</v>
      </c>
      <c r="G39" s="268"/>
      <c r="H39" s="269"/>
      <c r="I39" s="134" t="s">
        <v>638</v>
      </c>
      <c r="J39" s="134" t="s">
        <v>639</v>
      </c>
    </row>
    <row r="40" spans="1:10" ht="21.75">
      <c r="A40" s="273" t="s">
        <v>641</v>
      </c>
      <c r="B40" s="274"/>
      <c r="C40" s="275"/>
      <c r="D40" s="135"/>
      <c r="E40" s="136"/>
      <c r="F40" s="273" t="s">
        <v>641</v>
      </c>
      <c r="G40" s="274"/>
      <c r="H40" s="275"/>
      <c r="I40" s="136"/>
      <c r="J40" s="137"/>
    </row>
    <row r="41" spans="1:10" ht="21.75">
      <c r="A41" s="138"/>
      <c r="B41" s="139" t="s">
        <v>673</v>
      </c>
      <c r="C41" s="140" t="s">
        <v>674</v>
      </c>
      <c r="D41" s="141">
        <v>1</v>
      </c>
      <c r="E41" s="141">
        <v>2</v>
      </c>
      <c r="F41" s="139"/>
      <c r="G41" s="139" t="s">
        <v>673</v>
      </c>
      <c r="H41" s="140" t="s">
        <v>674</v>
      </c>
      <c r="I41" s="141">
        <v>1</v>
      </c>
      <c r="J41" s="141">
        <v>2</v>
      </c>
    </row>
    <row r="42" spans="1:10" ht="21.75">
      <c r="A42" s="138"/>
      <c r="B42" s="139"/>
      <c r="C42" s="140"/>
      <c r="D42" s="141"/>
      <c r="E42" s="141"/>
      <c r="F42" s="139"/>
      <c r="G42" s="142" t="s">
        <v>675</v>
      </c>
      <c r="H42" s="142" t="s">
        <v>676</v>
      </c>
      <c r="I42" s="141">
        <v>2</v>
      </c>
      <c r="J42" s="143">
        <v>2</v>
      </c>
    </row>
    <row r="43" spans="1:10" ht="21.75">
      <c r="A43" s="138"/>
      <c r="B43" s="139"/>
      <c r="C43" s="140"/>
      <c r="D43" s="141"/>
      <c r="E43" s="141"/>
      <c r="F43" s="139"/>
      <c r="G43" s="142"/>
      <c r="H43" s="142"/>
      <c r="I43" s="141"/>
      <c r="J43" s="143"/>
    </row>
    <row r="44" spans="1:10" ht="21.75">
      <c r="A44" s="144" t="s">
        <v>658</v>
      </c>
      <c r="B44" s="139"/>
      <c r="C44" s="140" t="s">
        <v>677</v>
      </c>
      <c r="D44" s="141"/>
      <c r="E44" s="141"/>
      <c r="F44" s="144" t="s">
        <v>658</v>
      </c>
      <c r="G44" s="142"/>
      <c r="H44" s="142"/>
      <c r="I44" s="141"/>
      <c r="J44" s="143"/>
    </row>
    <row r="45" spans="1:10" ht="21.75">
      <c r="A45" s="144"/>
      <c r="B45" s="146" t="s">
        <v>664</v>
      </c>
      <c r="C45" s="140"/>
      <c r="D45" s="141"/>
      <c r="E45" s="141"/>
      <c r="F45" s="145"/>
      <c r="G45" s="146" t="s">
        <v>659</v>
      </c>
      <c r="H45" s="142"/>
      <c r="I45" s="141"/>
      <c r="J45" s="143"/>
    </row>
    <row r="46" spans="1:10" ht="21.75">
      <c r="A46" s="138"/>
      <c r="B46" s="142" t="s">
        <v>882</v>
      </c>
      <c r="C46" s="142" t="s">
        <v>924</v>
      </c>
      <c r="D46" s="141">
        <v>3</v>
      </c>
      <c r="E46" s="143">
        <v>4</v>
      </c>
      <c r="F46" s="139"/>
      <c r="G46" s="139" t="s">
        <v>252</v>
      </c>
      <c r="H46" s="140" t="s">
        <v>253</v>
      </c>
      <c r="I46" s="141">
        <v>3</v>
      </c>
      <c r="J46" s="141">
        <v>4</v>
      </c>
    </row>
    <row r="47" spans="1:10" ht="21.75">
      <c r="A47" s="138"/>
      <c r="B47" s="145" t="s">
        <v>678</v>
      </c>
      <c r="C47" s="140"/>
      <c r="D47" s="141"/>
      <c r="E47" s="143"/>
      <c r="F47" s="139"/>
      <c r="G47" s="146" t="s">
        <v>664</v>
      </c>
      <c r="H47" s="142"/>
      <c r="I47" s="141"/>
      <c r="J47" s="143"/>
    </row>
    <row r="48" spans="1:10" ht="21.75">
      <c r="A48" s="138"/>
      <c r="B48" s="146" t="s">
        <v>901</v>
      </c>
      <c r="C48" s="142" t="s">
        <v>883</v>
      </c>
      <c r="D48" s="141">
        <v>3</v>
      </c>
      <c r="E48" s="143">
        <v>4</v>
      </c>
      <c r="F48" s="139"/>
      <c r="G48" s="142" t="s">
        <v>256</v>
      </c>
      <c r="H48" s="142" t="s">
        <v>257</v>
      </c>
      <c r="I48" s="141">
        <v>1</v>
      </c>
      <c r="J48" s="143">
        <v>2</v>
      </c>
    </row>
    <row r="49" spans="1:10" ht="21.75">
      <c r="A49" s="138"/>
      <c r="B49" s="139" t="s">
        <v>902</v>
      </c>
      <c r="C49" s="140" t="s">
        <v>884</v>
      </c>
      <c r="D49" s="141">
        <v>3</v>
      </c>
      <c r="E49" s="141">
        <v>4</v>
      </c>
      <c r="F49" s="139"/>
      <c r="G49" s="142" t="s">
        <v>258</v>
      </c>
      <c r="H49" s="142" t="s">
        <v>259</v>
      </c>
      <c r="I49" s="141">
        <v>3</v>
      </c>
      <c r="J49" s="143">
        <v>4</v>
      </c>
    </row>
    <row r="50" spans="1:10" ht="21.75">
      <c r="A50" s="138"/>
      <c r="B50" s="139" t="s">
        <v>903</v>
      </c>
      <c r="C50" s="140" t="s">
        <v>885</v>
      </c>
      <c r="D50" s="141">
        <v>3</v>
      </c>
      <c r="E50" s="141">
        <v>4</v>
      </c>
      <c r="F50" s="139"/>
      <c r="G50" s="142" t="s">
        <v>254</v>
      </c>
      <c r="H50" s="142" t="s">
        <v>255</v>
      </c>
      <c r="I50" s="141">
        <v>3</v>
      </c>
      <c r="J50" s="143">
        <v>4</v>
      </c>
    </row>
    <row r="51" spans="1:10" ht="21.75">
      <c r="A51" s="138"/>
      <c r="B51" s="142" t="s">
        <v>912</v>
      </c>
      <c r="C51" s="142" t="s">
        <v>894</v>
      </c>
      <c r="D51" s="141">
        <v>3</v>
      </c>
      <c r="E51" s="143">
        <v>4</v>
      </c>
      <c r="F51" s="144"/>
      <c r="G51" s="146" t="s">
        <v>1206</v>
      </c>
      <c r="H51" s="142"/>
      <c r="I51" s="141"/>
      <c r="J51" s="143"/>
    </row>
    <row r="52" spans="1:10" ht="21.75">
      <c r="A52" s="138"/>
      <c r="B52" s="142" t="s">
        <v>913</v>
      </c>
      <c r="C52" s="142" t="s">
        <v>895</v>
      </c>
      <c r="D52" s="141">
        <v>3</v>
      </c>
      <c r="E52" s="143">
        <v>4</v>
      </c>
      <c r="F52" s="138"/>
      <c r="G52" s="142" t="s">
        <v>679</v>
      </c>
      <c r="H52" s="142" t="s">
        <v>1206</v>
      </c>
      <c r="I52" s="141">
        <v>4</v>
      </c>
      <c r="J52" s="143" t="s">
        <v>260</v>
      </c>
    </row>
    <row r="53" spans="1:10" ht="21.75">
      <c r="A53" s="138"/>
      <c r="B53" s="142"/>
      <c r="C53" s="142"/>
      <c r="D53" s="141"/>
      <c r="E53" s="143"/>
      <c r="F53" s="144"/>
      <c r="G53" s="142"/>
      <c r="H53" s="142"/>
      <c r="I53" s="141"/>
      <c r="J53" s="143"/>
    </row>
    <row r="54" spans="1:10" ht="21.75">
      <c r="A54" s="138"/>
      <c r="B54" s="142"/>
      <c r="C54" s="142"/>
      <c r="D54" s="141"/>
      <c r="E54" s="143"/>
      <c r="F54" s="144" t="s">
        <v>680</v>
      </c>
      <c r="G54" s="142"/>
      <c r="H54" s="142"/>
      <c r="I54" s="141"/>
      <c r="J54" s="143"/>
    </row>
    <row r="55" spans="1:10" ht="21.75">
      <c r="A55" s="138"/>
      <c r="B55" s="142"/>
      <c r="C55" s="142"/>
      <c r="D55" s="141"/>
      <c r="E55" s="143"/>
      <c r="F55" s="139"/>
      <c r="G55" s="142" t="s">
        <v>681</v>
      </c>
      <c r="H55" s="142" t="s">
        <v>682</v>
      </c>
      <c r="I55" s="141">
        <v>3</v>
      </c>
      <c r="J55" s="143">
        <v>4</v>
      </c>
    </row>
    <row r="56" spans="1:10" ht="21.75">
      <c r="A56" s="144"/>
      <c r="B56" s="142"/>
      <c r="C56" s="142"/>
      <c r="D56" s="141"/>
      <c r="E56" s="143"/>
      <c r="F56" s="144"/>
      <c r="G56" s="142" t="s">
        <v>681</v>
      </c>
      <c r="H56" s="142" t="s">
        <v>683</v>
      </c>
      <c r="I56" s="141">
        <v>3</v>
      </c>
      <c r="J56" s="143">
        <v>4</v>
      </c>
    </row>
    <row r="57" spans="1:10" ht="21.75">
      <c r="A57" s="144"/>
      <c r="B57" s="142"/>
      <c r="C57" s="142"/>
      <c r="D57" s="141"/>
      <c r="E57" s="143"/>
      <c r="F57" s="138"/>
      <c r="G57" s="142"/>
      <c r="H57" s="142"/>
      <c r="I57" s="141"/>
      <c r="J57" s="143"/>
    </row>
    <row r="58" spans="1:10" ht="21.75">
      <c r="A58" s="144"/>
      <c r="B58" s="142"/>
      <c r="C58" s="142"/>
      <c r="D58" s="141"/>
      <c r="E58" s="143"/>
      <c r="F58" s="144" t="s">
        <v>665</v>
      </c>
      <c r="G58" s="142"/>
      <c r="H58" s="142"/>
      <c r="I58" s="141"/>
      <c r="J58" s="143"/>
    </row>
    <row r="59" spans="1:10" ht="21.75">
      <c r="A59" s="138"/>
      <c r="B59" s="142"/>
      <c r="C59" s="142"/>
      <c r="D59" s="141"/>
      <c r="E59" s="143"/>
      <c r="F59" s="138"/>
      <c r="G59" s="142" t="s">
        <v>684</v>
      </c>
      <c r="H59" s="142" t="s">
        <v>670</v>
      </c>
      <c r="I59" s="141" t="s">
        <v>668</v>
      </c>
      <c r="J59" s="143">
        <v>2</v>
      </c>
    </row>
    <row r="60" spans="1:10" ht="21.75">
      <c r="A60" s="138"/>
      <c r="B60" s="142"/>
      <c r="C60" s="142"/>
      <c r="D60" s="141"/>
      <c r="E60" s="143"/>
      <c r="F60" s="144"/>
      <c r="G60" s="142"/>
      <c r="H60" s="142"/>
      <c r="I60" s="141"/>
      <c r="J60" s="143"/>
    </row>
    <row r="61" spans="1:10" ht="21.75">
      <c r="A61" s="138"/>
      <c r="B61" s="139"/>
      <c r="C61" s="140"/>
      <c r="D61" s="141"/>
      <c r="E61" s="141"/>
      <c r="F61" s="138"/>
      <c r="G61" s="142"/>
      <c r="H61" s="142"/>
      <c r="I61" s="141"/>
      <c r="J61" s="143"/>
    </row>
    <row r="62" spans="1:10" ht="21.75">
      <c r="A62" s="138"/>
      <c r="B62" s="142"/>
      <c r="C62" s="142"/>
      <c r="D62" s="141"/>
      <c r="E62" s="143"/>
      <c r="F62" s="144"/>
      <c r="G62" s="142"/>
      <c r="H62" s="142"/>
      <c r="I62" s="141"/>
      <c r="J62" s="143"/>
    </row>
    <row r="63" spans="1:10" ht="21.75">
      <c r="A63" s="138"/>
      <c r="B63" s="142"/>
      <c r="C63" s="142"/>
      <c r="D63" s="135"/>
      <c r="E63" s="140"/>
      <c r="F63" s="138"/>
      <c r="G63" s="142"/>
      <c r="H63" s="142"/>
      <c r="I63" s="141"/>
      <c r="J63" s="143"/>
    </row>
    <row r="64" spans="1:10" ht="21.75">
      <c r="A64" s="138"/>
      <c r="B64" s="142"/>
      <c r="C64" s="142"/>
      <c r="D64" s="135"/>
      <c r="E64" s="140"/>
      <c r="F64" s="142"/>
      <c r="G64" s="142"/>
      <c r="H64" s="142"/>
      <c r="I64" s="141"/>
      <c r="J64" s="143"/>
    </row>
    <row r="65" spans="1:10" ht="21.75">
      <c r="A65" s="138"/>
      <c r="B65" s="142"/>
      <c r="C65" s="142"/>
      <c r="D65" s="135"/>
      <c r="E65" s="140"/>
      <c r="F65" s="142"/>
      <c r="G65" s="142"/>
      <c r="H65" s="142"/>
      <c r="I65" s="135"/>
      <c r="J65" s="135"/>
    </row>
    <row r="66" spans="1:10" ht="21.75">
      <c r="A66" s="138"/>
      <c r="B66" s="142"/>
      <c r="C66" s="142"/>
      <c r="D66" s="135"/>
      <c r="E66" s="140"/>
      <c r="F66" s="142"/>
      <c r="G66" s="142"/>
      <c r="H66" s="142"/>
      <c r="I66" s="135"/>
      <c r="J66" s="135"/>
    </row>
    <row r="67" spans="1:10" ht="21.75">
      <c r="A67" s="138"/>
      <c r="B67" s="142"/>
      <c r="C67" s="142"/>
      <c r="D67" s="135"/>
      <c r="E67" s="140"/>
      <c r="F67" s="142"/>
      <c r="G67" s="142"/>
      <c r="H67" s="142"/>
      <c r="I67" s="135"/>
      <c r="J67" s="135"/>
    </row>
    <row r="68" spans="1:10" ht="21.75">
      <c r="A68" s="147"/>
      <c r="B68" s="148"/>
      <c r="C68" s="149" t="s">
        <v>837</v>
      </c>
      <c r="D68" s="150">
        <v>19</v>
      </c>
      <c r="E68" s="151">
        <v>26</v>
      </c>
      <c r="F68" s="148"/>
      <c r="G68" s="148"/>
      <c r="H68" s="149" t="s">
        <v>837</v>
      </c>
      <c r="I68" s="150">
        <v>20</v>
      </c>
      <c r="J68" s="150">
        <v>24</v>
      </c>
    </row>
    <row r="69" spans="1:10" ht="21.75">
      <c r="A69" s="261" t="s">
        <v>634</v>
      </c>
      <c r="B69" s="261"/>
      <c r="C69" s="261"/>
      <c r="D69" s="261"/>
      <c r="E69" s="261"/>
      <c r="F69" s="261"/>
      <c r="G69" s="261"/>
      <c r="H69" s="261"/>
      <c r="I69" s="261"/>
      <c r="J69" s="261"/>
    </row>
    <row r="70" spans="1:10" ht="21.75">
      <c r="A70" s="261" t="s">
        <v>635</v>
      </c>
      <c r="B70" s="261"/>
      <c r="C70" s="261"/>
      <c r="D70" s="261"/>
      <c r="E70" s="261"/>
      <c r="F70" s="261"/>
      <c r="G70" s="261"/>
      <c r="H70" s="261"/>
      <c r="I70" s="261"/>
      <c r="J70" s="261"/>
    </row>
    <row r="71" spans="1:10" ht="21.75">
      <c r="A71" s="261" t="s">
        <v>685</v>
      </c>
      <c r="B71" s="261"/>
      <c r="C71" s="261"/>
      <c r="D71" s="271"/>
      <c r="E71" s="271"/>
      <c r="F71" s="271"/>
      <c r="G71" s="271"/>
      <c r="H71" s="271"/>
      <c r="I71" s="271"/>
      <c r="J71" s="271"/>
    </row>
    <row r="72" spans="1:10" ht="21.75">
      <c r="A72" s="110"/>
      <c r="B72" s="110"/>
      <c r="C72" s="110"/>
      <c r="D72" s="122"/>
      <c r="E72" s="122"/>
      <c r="F72" s="122"/>
      <c r="G72" s="122"/>
      <c r="H72" s="122"/>
      <c r="I72" s="122"/>
      <c r="J72" s="122"/>
    </row>
    <row r="73" spans="1:10" ht="21.75">
      <c r="A73" s="272" t="s">
        <v>637</v>
      </c>
      <c r="B73" s="268"/>
      <c r="C73" s="269"/>
      <c r="D73" s="134" t="s">
        <v>638</v>
      </c>
      <c r="E73" s="134" t="s">
        <v>639</v>
      </c>
      <c r="F73" s="272" t="s">
        <v>640</v>
      </c>
      <c r="G73" s="268"/>
      <c r="H73" s="269"/>
      <c r="I73" s="134" t="s">
        <v>638</v>
      </c>
      <c r="J73" s="134" t="s">
        <v>639</v>
      </c>
    </row>
    <row r="74" spans="1:10" ht="21.75">
      <c r="A74" s="273" t="s">
        <v>641</v>
      </c>
      <c r="B74" s="274"/>
      <c r="C74" s="275"/>
      <c r="D74" s="135"/>
      <c r="E74" s="136"/>
      <c r="F74" s="273" t="s">
        <v>641</v>
      </c>
      <c r="G74" s="274"/>
      <c r="H74" s="275"/>
      <c r="I74" s="136"/>
      <c r="J74" s="137"/>
    </row>
    <row r="75" spans="1:10" ht="21.75">
      <c r="A75" s="138"/>
      <c r="B75" s="139" t="s">
        <v>642</v>
      </c>
      <c r="C75" s="140" t="s">
        <v>643</v>
      </c>
      <c r="D75" s="141">
        <v>3</v>
      </c>
      <c r="E75" s="141">
        <v>3</v>
      </c>
      <c r="F75" s="139"/>
      <c r="G75" s="139" t="s">
        <v>644</v>
      </c>
      <c r="H75" s="140" t="s">
        <v>645</v>
      </c>
      <c r="I75" s="141">
        <v>2</v>
      </c>
      <c r="J75" s="141">
        <v>3</v>
      </c>
    </row>
    <row r="76" spans="1:10" ht="21.75">
      <c r="A76" s="138"/>
      <c r="B76" s="139" t="s">
        <v>646</v>
      </c>
      <c r="C76" s="140" t="s">
        <v>647</v>
      </c>
      <c r="D76" s="141">
        <v>2</v>
      </c>
      <c r="E76" s="141">
        <v>3</v>
      </c>
      <c r="F76" s="139"/>
      <c r="G76" s="139" t="s">
        <v>648</v>
      </c>
      <c r="H76" s="140" t="s">
        <v>649</v>
      </c>
      <c r="I76" s="141">
        <v>3</v>
      </c>
      <c r="J76" s="141">
        <v>3</v>
      </c>
    </row>
    <row r="77" spans="1:10" ht="21.75">
      <c r="A77" s="138"/>
      <c r="B77" s="142" t="s">
        <v>650</v>
      </c>
      <c r="C77" s="142" t="s">
        <v>651</v>
      </c>
      <c r="D77" s="141">
        <v>1</v>
      </c>
      <c r="E77" s="143">
        <v>1</v>
      </c>
      <c r="F77" s="139"/>
      <c r="G77" s="139" t="s">
        <v>652</v>
      </c>
      <c r="H77" s="140" t="s">
        <v>653</v>
      </c>
      <c r="I77" s="141">
        <v>2</v>
      </c>
      <c r="J77" s="141">
        <v>2</v>
      </c>
    </row>
    <row r="78" spans="1:10" ht="21.75">
      <c r="A78" s="138"/>
      <c r="B78" s="142" t="s">
        <v>654</v>
      </c>
      <c r="C78" s="142" t="s">
        <v>655</v>
      </c>
      <c r="D78" s="141">
        <v>3</v>
      </c>
      <c r="E78" s="143">
        <v>4</v>
      </c>
      <c r="F78" s="139"/>
      <c r="G78" s="142"/>
      <c r="H78" s="142"/>
      <c r="I78" s="141"/>
      <c r="J78" s="143"/>
    </row>
    <row r="79" spans="1:10" ht="21.75">
      <c r="A79" s="138"/>
      <c r="B79" s="139" t="s">
        <v>656</v>
      </c>
      <c r="C79" s="140" t="s">
        <v>657</v>
      </c>
      <c r="D79" s="141">
        <v>1</v>
      </c>
      <c r="E79" s="141">
        <v>1</v>
      </c>
      <c r="F79" s="139"/>
      <c r="G79" s="142"/>
      <c r="H79" s="142"/>
      <c r="I79" s="141"/>
      <c r="J79" s="143"/>
    </row>
    <row r="80" spans="1:10" ht="21.75">
      <c r="A80" s="138"/>
      <c r="B80" s="139"/>
      <c r="C80" s="140"/>
      <c r="D80" s="141"/>
      <c r="E80" s="141"/>
      <c r="F80" s="139"/>
      <c r="G80" s="142"/>
      <c r="H80" s="142"/>
      <c r="I80" s="141"/>
      <c r="J80" s="143"/>
    </row>
    <row r="81" spans="1:10" ht="21.75">
      <c r="A81" s="144" t="s">
        <v>658</v>
      </c>
      <c r="B81" s="139"/>
      <c r="C81" s="140"/>
      <c r="D81" s="141"/>
      <c r="E81" s="141"/>
      <c r="F81" s="144" t="s">
        <v>658</v>
      </c>
      <c r="G81" s="142"/>
      <c r="H81" s="142"/>
      <c r="I81" s="141"/>
      <c r="J81" s="143"/>
    </row>
    <row r="82" spans="1:10" ht="21.75">
      <c r="A82" s="144"/>
      <c r="B82" s="145" t="s">
        <v>659</v>
      </c>
      <c r="C82" s="140"/>
      <c r="D82" s="141"/>
      <c r="E82" s="141"/>
      <c r="F82" s="145"/>
      <c r="G82" s="145" t="s">
        <v>659</v>
      </c>
      <c r="H82" s="142"/>
      <c r="I82" s="141"/>
      <c r="J82" s="143"/>
    </row>
    <row r="83" spans="1:10" ht="21.75">
      <c r="A83" s="138"/>
      <c r="B83" s="142" t="s">
        <v>660</v>
      </c>
      <c r="C83" s="142" t="s">
        <v>661</v>
      </c>
      <c r="D83" s="141">
        <v>3</v>
      </c>
      <c r="E83" s="143">
        <v>3</v>
      </c>
      <c r="F83" s="139"/>
      <c r="G83" s="142" t="s">
        <v>662</v>
      </c>
      <c r="H83" s="142" t="s">
        <v>663</v>
      </c>
      <c r="I83" s="141">
        <v>3</v>
      </c>
      <c r="J83" s="143">
        <v>4</v>
      </c>
    </row>
    <row r="84" spans="1:10" ht="21.75">
      <c r="A84" s="138"/>
      <c r="B84" s="139" t="s">
        <v>251</v>
      </c>
      <c r="C84" s="140" t="s">
        <v>621</v>
      </c>
      <c r="D84" s="141">
        <v>3</v>
      </c>
      <c r="E84" s="141">
        <v>4</v>
      </c>
      <c r="F84" s="139"/>
      <c r="G84" s="139" t="s">
        <v>1332</v>
      </c>
      <c r="H84" s="140" t="s">
        <v>923</v>
      </c>
      <c r="I84" s="141">
        <v>3</v>
      </c>
      <c r="J84" s="141">
        <v>4</v>
      </c>
    </row>
    <row r="85" spans="1:10" ht="21.75">
      <c r="A85" s="138"/>
      <c r="B85" s="145" t="s">
        <v>664</v>
      </c>
      <c r="C85" s="140"/>
      <c r="D85" s="141"/>
      <c r="E85" s="141"/>
      <c r="F85" s="139"/>
      <c r="G85" s="145" t="s">
        <v>664</v>
      </c>
      <c r="H85" s="140"/>
      <c r="I85" s="141"/>
      <c r="J85" s="141"/>
    </row>
    <row r="86" spans="1:10" ht="21.75">
      <c r="A86" s="138"/>
      <c r="B86" s="142" t="s">
        <v>872</v>
      </c>
      <c r="C86" s="142" t="s">
        <v>873</v>
      </c>
      <c r="D86" s="141">
        <v>3</v>
      </c>
      <c r="E86" s="143">
        <v>4</v>
      </c>
      <c r="F86" s="139"/>
      <c r="G86" s="142" t="s">
        <v>1333</v>
      </c>
      <c r="H86" s="142" t="s">
        <v>1334</v>
      </c>
      <c r="I86" s="141">
        <v>3</v>
      </c>
      <c r="J86" s="143">
        <v>4</v>
      </c>
    </row>
    <row r="87" spans="1:10" ht="21.75">
      <c r="A87" s="138"/>
      <c r="B87" s="142" t="s">
        <v>875</v>
      </c>
      <c r="C87" s="142" t="s">
        <v>1100</v>
      </c>
      <c r="D87" s="141">
        <v>3</v>
      </c>
      <c r="E87" s="143">
        <v>4</v>
      </c>
      <c r="F87" s="139"/>
      <c r="G87" s="142" t="s">
        <v>874</v>
      </c>
      <c r="H87" s="142" t="s">
        <v>876</v>
      </c>
      <c r="I87" s="141">
        <v>3</v>
      </c>
      <c r="J87" s="143">
        <v>4</v>
      </c>
    </row>
    <row r="88" spans="1:10" ht="21.75">
      <c r="A88" s="138"/>
      <c r="B88" s="139" t="s">
        <v>882</v>
      </c>
      <c r="C88" s="140" t="s">
        <v>924</v>
      </c>
      <c r="D88" s="141">
        <v>3</v>
      </c>
      <c r="E88" s="141">
        <v>4</v>
      </c>
      <c r="F88" s="139"/>
      <c r="G88" s="142" t="s">
        <v>878</v>
      </c>
      <c r="H88" s="142" t="s">
        <v>881</v>
      </c>
      <c r="I88" s="141">
        <v>3</v>
      </c>
      <c r="J88" s="143">
        <v>4</v>
      </c>
    </row>
    <row r="89" spans="1:10" ht="21.75">
      <c r="A89" s="138"/>
      <c r="B89" s="139"/>
      <c r="C89" s="140"/>
      <c r="D89" s="141"/>
      <c r="E89" s="141"/>
      <c r="F89" s="139"/>
      <c r="G89" s="146"/>
      <c r="H89" s="142"/>
      <c r="I89" s="141"/>
      <c r="J89" s="141"/>
    </row>
    <row r="90" spans="1:10" ht="21.75">
      <c r="A90" s="138"/>
      <c r="B90" s="139"/>
      <c r="C90" s="139"/>
      <c r="D90" s="141"/>
      <c r="E90" s="143"/>
      <c r="F90" s="144" t="s">
        <v>665</v>
      </c>
      <c r="G90" s="142"/>
      <c r="H90" s="142"/>
      <c r="I90" s="141"/>
      <c r="J90" s="143"/>
    </row>
    <row r="91" spans="1:10" ht="21.75">
      <c r="A91" s="144" t="s">
        <v>665</v>
      </c>
      <c r="B91" s="142"/>
      <c r="C91" s="142"/>
      <c r="D91" s="141"/>
      <c r="E91" s="143"/>
      <c r="F91" s="138"/>
      <c r="G91" s="142" t="s">
        <v>669</v>
      </c>
      <c r="H91" s="142" t="s">
        <v>670</v>
      </c>
      <c r="I91" s="141" t="s">
        <v>668</v>
      </c>
      <c r="J91" s="143">
        <v>2</v>
      </c>
    </row>
    <row r="92" spans="1:10" ht="21.75">
      <c r="A92" s="138"/>
      <c r="B92" s="142" t="s">
        <v>666</v>
      </c>
      <c r="C92" s="142" t="s">
        <v>667</v>
      </c>
      <c r="D92" s="141" t="s">
        <v>668</v>
      </c>
      <c r="E92" s="143">
        <v>2</v>
      </c>
      <c r="F92" s="138"/>
      <c r="G92" s="142"/>
      <c r="H92" s="142"/>
      <c r="I92" s="141"/>
      <c r="J92" s="143"/>
    </row>
    <row r="93" spans="1:10" ht="21.75">
      <c r="A93" s="144"/>
      <c r="B93" s="142"/>
      <c r="C93" s="142"/>
      <c r="D93" s="141"/>
      <c r="E93" s="143"/>
      <c r="F93" s="144"/>
      <c r="G93" s="142"/>
      <c r="H93" s="142"/>
      <c r="I93" s="141"/>
      <c r="J93" s="143"/>
    </row>
    <row r="94" spans="1:10" ht="21.75">
      <c r="A94" s="138"/>
      <c r="B94" s="142"/>
      <c r="C94" s="142"/>
      <c r="D94" s="141"/>
      <c r="E94" s="143"/>
      <c r="F94" s="138"/>
      <c r="G94" s="142"/>
      <c r="H94" s="142"/>
      <c r="I94" s="141"/>
      <c r="J94" s="143"/>
    </row>
    <row r="95" spans="1:10" ht="21.75">
      <c r="A95" s="144" t="s">
        <v>615</v>
      </c>
      <c r="B95" s="30"/>
      <c r="C95" s="142"/>
      <c r="D95" s="141"/>
      <c r="E95" s="143"/>
      <c r="F95" s="139"/>
      <c r="G95" s="142"/>
      <c r="H95" s="142"/>
      <c r="I95" s="141"/>
      <c r="J95" s="143"/>
    </row>
    <row r="96" spans="1:10" ht="21.75">
      <c r="A96" s="138"/>
      <c r="B96" s="142" t="s">
        <v>248</v>
      </c>
      <c r="C96" s="142" t="s">
        <v>249</v>
      </c>
      <c r="D96" s="141">
        <v>2</v>
      </c>
      <c r="E96" s="143">
        <v>3</v>
      </c>
      <c r="F96" s="139"/>
      <c r="G96" s="142"/>
      <c r="H96" s="142"/>
      <c r="I96" s="141"/>
      <c r="J96" s="143"/>
    </row>
    <row r="97" spans="1:10" ht="21.75">
      <c r="A97" s="138"/>
      <c r="B97" s="142" t="s">
        <v>925</v>
      </c>
      <c r="C97" s="142" t="s">
        <v>1285</v>
      </c>
      <c r="D97" s="141">
        <v>2</v>
      </c>
      <c r="E97" s="143">
        <v>3</v>
      </c>
      <c r="F97" s="139"/>
      <c r="G97" s="142"/>
      <c r="H97" s="142"/>
      <c r="I97" s="141"/>
      <c r="J97" s="143"/>
    </row>
    <row r="98" spans="1:10" ht="21.75">
      <c r="A98" s="138"/>
      <c r="B98" s="142" t="s">
        <v>250</v>
      </c>
      <c r="C98" s="142" t="s">
        <v>616</v>
      </c>
      <c r="D98" s="141">
        <v>2</v>
      </c>
      <c r="E98" s="143">
        <v>4</v>
      </c>
      <c r="F98" s="139"/>
      <c r="G98" s="142"/>
      <c r="H98" s="142"/>
      <c r="I98" s="141"/>
      <c r="J98" s="143"/>
    </row>
    <row r="99" spans="1:10" ht="21.75">
      <c r="A99" s="138"/>
      <c r="B99" s="142"/>
      <c r="C99" s="142"/>
      <c r="D99" s="141"/>
      <c r="E99" s="143"/>
      <c r="F99" s="139"/>
      <c r="G99" s="142"/>
      <c r="H99" s="142"/>
      <c r="I99" s="141"/>
      <c r="J99" s="143"/>
    </row>
    <row r="100" spans="1:10" ht="21.75">
      <c r="A100" s="138"/>
      <c r="B100" s="142"/>
      <c r="C100" s="142"/>
      <c r="D100" s="141"/>
      <c r="E100" s="143"/>
      <c r="F100" s="139"/>
      <c r="G100" s="142"/>
      <c r="H100" s="142"/>
      <c r="I100" s="141"/>
      <c r="J100" s="143"/>
    </row>
    <row r="101" spans="1:10" ht="21.75">
      <c r="A101" s="138"/>
      <c r="B101" s="142"/>
      <c r="C101" s="142"/>
      <c r="D101" s="135"/>
      <c r="E101" s="140"/>
      <c r="F101" s="142"/>
      <c r="G101" s="142"/>
      <c r="H101" s="142"/>
      <c r="I101" s="135"/>
      <c r="J101" s="135"/>
    </row>
    <row r="102" spans="1:10" ht="21.75">
      <c r="A102" s="147"/>
      <c r="B102" s="148"/>
      <c r="C102" s="149" t="s">
        <v>837</v>
      </c>
      <c r="D102" s="150">
        <v>25</v>
      </c>
      <c r="E102" s="151">
        <v>33</v>
      </c>
      <c r="F102" s="148"/>
      <c r="G102" s="148"/>
      <c r="H102" s="149" t="s">
        <v>837</v>
      </c>
      <c r="I102" s="150">
        <v>22</v>
      </c>
      <c r="J102" s="150">
        <v>30</v>
      </c>
    </row>
    <row r="103" spans="1:10" ht="21.75">
      <c r="A103" s="261"/>
      <c r="B103" s="261"/>
      <c r="C103" s="261"/>
      <c r="D103" s="261"/>
      <c r="E103" s="261"/>
      <c r="F103" s="261"/>
      <c r="G103" s="261"/>
      <c r="H103" s="261"/>
      <c r="I103" s="261"/>
      <c r="J103" s="261"/>
    </row>
    <row r="104" spans="1:10" ht="21.75">
      <c r="A104" s="261"/>
      <c r="B104" s="261"/>
      <c r="C104" s="261"/>
      <c r="D104" s="261"/>
      <c r="E104" s="261"/>
      <c r="F104" s="261"/>
      <c r="G104" s="261"/>
      <c r="H104" s="261"/>
      <c r="I104" s="261"/>
      <c r="J104" s="261"/>
    </row>
    <row r="105" spans="1:10" ht="21.75">
      <c r="A105" s="261" t="s">
        <v>685</v>
      </c>
      <c r="B105" s="261"/>
      <c r="C105" s="261"/>
      <c r="D105" s="271"/>
      <c r="E105" s="271"/>
      <c r="F105" s="271"/>
      <c r="G105" s="271"/>
      <c r="H105" s="271"/>
      <c r="I105" s="271"/>
      <c r="J105" s="271"/>
    </row>
    <row r="106" spans="1:10" ht="21.75">
      <c r="A106" s="110"/>
      <c r="B106" s="110"/>
      <c r="C106" s="110"/>
      <c r="D106" s="122"/>
      <c r="E106" s="122"/>
      <c r="F106" s="122"/>
      <c r="G106" s="122"/>
      <c r="H106" s="122"/>
      <c r="I106" s="122"/>
      <c r="J106" s="122"/>
    </row>
    <row r="107" spans="1:10" ht="21.75">
      <c r="A107" s="272" t="s">
        <v>671</v>
      </c>
      <c r="B107" s="268"/>
      <c r="C107" s="269"/>
      <c r="D107" s="134" t="s">
        <v>638</v>
      </c>
      <c r="E107" s="134" t="s">
        <v>639</v>
      </c>
      <c r="F107" s="272" t="s">
        <v>672</v>
      </c>
      <c r="G107" s="268"/>
      <c r="H107" s="269"/>
      <c r="I107" s="134" t="s">
        <v>638</v>
      </c>
      <c r="J107" s="134" t="s">
        <v>639</v>
      </c>
    </row>
    <row r="108" spans="1:10" ht="21.75">
      <c r="A108" s="273" t="s">
        <v>641</v>
      </c>
      <c r="B108" s="274"/>
      <c r="C108" s="275"/>
      <c r="D108" s="135"/>
      <c r="E108" s="136"/>
      <c r="F108" s="273" t="s">
        <v>641</v>
      </c>
      <c r="G108" s="274"/>
      <c r="H108" s="275"/>
      <c r="I108" s="136"/>
      <c r="J108" s="137"/>
    </row>
    <row r="109" spans="1:10" ht="21.75">
      <c r="A109" s="138"/>
      <c r="B109" s="139" t="s">
        <v>673</v>
      </c>
      <c r="C109" s="140" t="s">
        <v>674</v>
      </c>
      <c r="D109" s="141">
        <v>1</v>
      </c>
      <c r="E109" s="141">
        <v>2</v>
      </c>
      <c r="F109" s="139"/>
      <c r="G109" s="139" t="s">
        <v>673</v>
      </c>
      <c r="H109" s="140" t="s">
        <v>674</v>
      </c>
      <c r="I109" s="141">
        <v>1</v>
      </c>
      <c r="J109" s="141">
        <v>2</v>
      </c>
    </row>
    <row r="110" spans="1:10" ht="21.75">
      <c r="A110" s="138"/>
      <c r="B110" s="139"/>
      <c r="C110" s="140"/>
      <c r="D110" s="141"/>
      <c r="E110" s="141"/>
      <c r="F110" s="139"/>
      <c r="G110" s="142" t="s">
        <v>675</v>
      </c>
      <c r="H110" s="142" t="s">
        <v>676</v>
      </c>
      <c r="I110" s="141">
        <v>2</v>
      </c>
      <c r="J110" s="143">
        <v>2</v>
      </c>
    </row>
    <row r="111" spans="1:10" ht="21.75">
      <c r="A111" s="138"/>
      <c r="B111" s="139"/>
      <c r="C111" s="140"/>
      <c r="D111" s="141"/>
      <c r="E111" s="141"/>
      <c r="F111" s="139"/>
      <c r="G111" s="142"/>
      <c r="H111" s="142"/>
      <c r="I111" s="141"/>
      <c r="J111" s="143"/>
    </row>
    <row r="112" spans="1:10" ht="21.75">
      <c r="A112" s="144" t="s">
        <v>658</v>
      </c>
      <c r="B112" s="139"/>
      <c r="C112" s="140" t="s">
        <v>677</v>
      </c>
      <c r="D112" s="141"/>
      <c r="E112" s="141"/>
      <c r="F112" s="144" t="s">
        <v>658</v>
      </c>
      <c r="G112" s="142"/>
      <c r="H112" s="142"/>
      <c r="I112" s="141"/>
      <c r="J112" s="143"/>
    </row>
    <row r="113" spans="1:10" ht="21.75">
      <c r="A113" s="144"/>
      <c r="B113" s="145" t="s">
        <v>678</v>
      </c>
      <c r="C113" s="140"/>
      <c r="D113" s="141"/>
      <c r="E113" s="141"/>
      <c r="F113" s="145"/>
      <c r="G113" s="145" t="s">
        <v>659</v>
      </c>
      <c r="H113" s="142"/>
      <c r="I113" s="141"/>
      <c r="J113" s="143"/>
    </row>
    <row r="114" spans="1:10" ht="21.75">
      <c r="A114" s="138"/>
      <c r="B114" s="142" t="s">
        <v>1339</v>
      </c>
      <c r="C114" s="142" t="s">
        <v>1340</v>
      </c>
      <c r="D114" s="141">
        <v>3</v>
      </c>
      <c r="E114" s="143">
        <v>4</v>
      </c>
      <c r="F114" s="139"/>
      <c r="G114" s="139" t="s">
        <v>252</v>
      </c>
      <c r="H114" s="140" t="s">
        <v>253</v>
      </c>
      <c r="I114" s="141">
        <v>3</v>
      </c>
      <c r="J114" s="141">
        <v>4</v>
      </c>
    </row>
    <row r="115" spans="1:10" ht="21.75">
      <c r="A115" s="138"/>
      <c r="B115" s="142" t="s">
        <v>1341</v>
      </c>
      <c r="C115" s="142" t="s">
        <v>1342</v>
      </c>
      <c r="D115" s="141">
        <v>3</v>
      </c>
      <c r="E115" s="143">
        <v>4</v>
      </c>
      <c r="F115" s="139"/>
      <c r="G115" s="146" t="s">
        <v>664</v>
      </c>
      <c r="H115" s="142"/>
      <c r="I115" s="141"/>
      <c r="J115" s="143"/>
    </row>
    <row r="116" spans="1:10" ht="21.75">
      <c r="A116" s="138"/>
      <c r="B116" s="142" t="s">
        <v>1343</v>
      </c>
      <c r="C116" s="142" t="s">
        <v>1344</v>
      </c>
      <c r="D116" s="141">
        <v>3</v>
      </c>
      <c r="E116" s="143">
        <v>4</v>
      </c>
      <c r="F116" s="139"/>
      <c r="G116" s="142" t="s">
        <v>256</v>
      </c>
      <c r="H116" s="142" t="s">
        <v>257</v>
      </c>
      <c r="I116" s="141">
        <v>1</v>
      </c>
      <c r="J116" s="143">
        <v>2</v>
      </c>
    </row>
    <row r="117" spans="1:10" ht="21.75">
      <c r="A117" s="138"/>
      <c r="B117" s="142" t="s">
        <v>1347</v>
      </c>
      <c r="C117" s="142" t="s">
        <v>1348</v>
      </c>
      <c r="D117" s="141">
        <v>3</v>
      </c>
      <c r="E117" s="143">
        <v>4</v>
      </c>
      <c r="F117" s="139"/>
      <c r="G117" s="142" t="s">
        <v>258</v>
      </c>
      <c r="H117" s="142" t="s">
        <v>259</v>
      </c>
      <c r="I117" s="141">
        <v>3</v>
      </c>
      <c r="J117" s="143">
        <v>4</v>
      </c>
    </row>
    <row r="118" spans="1:10" ht="21.75">
      <c r="A118" s="138"/>
      <c r="B118" s="142" t="s">
        <v>1352</v>
      </c>
      <c r="C118" s="142" t="s">
        <v>1353</v>
      </c>
      <c r="D118" s="141">
        <v>3</v>
      </c>
      <c r="E118" s="143">
        <v>4</v>
      </c>
      <c r="F118" s="139"/>
      <c r="G118" s="142" t="s">
        <v>254</v>
      </c>
      <c r="H118" s="142" t="s">
        <v>255</v>
      </c>
      <c r="I118" s="141">
        <v>3</v>
      </c>
      <c r="J118" s="143">
        <v>4</v>
      </c>
    </row>
    <row r="119" spans="1:10" ht="21.75">
      <c r="A119" s="138"/>
      <c r="B119" s="142"/>
      <c r="C119" s="142"/>
      <c r="D119" s="141"/>
      <c r="E119" s="143"/>
      <c r="F119" s="139"/>
      <c r="G119" s="146" t="s">
        <v>1206</v>
      </c>
      <c r="H119" s="142"/>
      <c r="I119" s="141"/>
      <c r="J119" s="143"/>
    </row>
    <row r="120" spans="1:10" ht="21.75">
      <c r="A120" s="138"/>
      <c r="B120" s="142"/>
      <c r="C120" s="142"/>
      <c r="D120" s="141"/>
      <c r="E120" s="143"/>
      <c r="F120" s="139"/>
      <c r="G120" s="142" t="s">
        <v>679</v>
      </c>
      <c r="H120" s="142" t="s">
        <v>1206</v>
      </c>
      <c r="I120" s="141">
        <v>4</v>
      </c>
      <c r="J120" s="143" t="s">
        <v>260</v>
      </c>
    </row>
    <row r="121" spans="1:10" ht="21.75">
      <c r="A121" s="138"/>
      <c r="B121" s="142"/>
      <c r="C121" s="142"/>
      <c r="D121" s="141"/>
      <c r="E121" s="143"/>
      <c r="F121" s="139"/>
      <c r="G121" s="146"/>
      <c r="H121" s="142"/>
      <c r="I121" s="141"/>
      <c r="J121" s="143"/>
    </row>
    <row r="122" spans="1:10" ht="21.75">
      <c r="A122" s="138"/>
      <c r="B122" s="142"/>
      <c r="C122" s="142"/>
      <c r="D122" s="141"/>
      <c r="E122" s="143"/>
      <c r="F122" s="144" t="s">
        <v>680</v>
      </c>
      <c r="G122" s="142"/>
      <c r="H122" s="142"/>
      <c r="I122" s="141"/>
      <c r="J122" s="143"/>
    </row>
    <row r="123" spans="1:10" ht="21.75">
      <c r="A123" s="138"/>
      <c r="B123" s="142"/>
      <c r="C123" s="142"/>
      <c r="D123" s="141"/>
      <c r="E123" s="143"/>
      <c r="F123" s="139"/>
      <c r="G123" s="142" t="s">
        <v>681</v>
      </c>
      <c r="H123" s="142" t="s">
        <v>682</v>
      </c>
      <c r="I123" s="141">
        <v>3</v>
      </c>
      <c r="J123" s="143">
        <v>4</v>
      </c>
    </row>
    <row r="124" spans="1:10" ht="21.75">
      <c r="A124" s="144"/>
      <c r="B124" s="142"/>
      <c r="C124" s="142"/>
      <c r="D124" s="141"/>
      <c r="E124" s="143"/>
      <c r="F124" s="144"/>
      <c r="G124" s="142" t="s">
        <v>681</v>
      </c>
      <c r="H124" s="142" t="s">
        <v>683</v>
      </c>
      <c r="I124" s="141">
        <v>3</v>
      </c>
      <c r="J124" s="143">
        <v>4</v>
      </c>
    </row>
    <row r="125" spans="1:10" ht="21.75">
      <c r="A125" s="144"/>
      <c r="B125" s="142"/>
      <c r="C125" s="142"/>
      <c r="D125" s="141"/>
      <c r="E125" s="143"/>
      <c r="F125" s="138"/>
      <c r="G125" s="142"/>
      <c r="H125" s="142"/>
      <c r="I125" s="141"/>
      <c r="J125" s="143"/>
    </row>
    <row r="126" spans="1:10" ht="21.75">
      <c r="A126" s="144"/>
      <c r="B126" s="142"/>
      <c r="C126" s="142"/>
      <c r="D126" s="141"/>
      <c r="E126" s="143"/>
      <c r="F126" s="144" t="s">
        <v>665</v>
      </c>
      <c r="G126" s="142"/>
      <c r="H126" s="142"/>
      <c r="I126" s="141"/>
      <c r="J126" s="143"/>
    </row>
    <row r="127" spans="1:10" ht="21.75">
      <c r="A127" s="138"/>
      <c r="B127" s="142"/>
      <c r="C127" s="142"/>
      <c r="D127" s="141"/>
      <c r="E127" s="143"/>
      <c r="F127" s="138"/>
      <c r="G127" s="142" t="s">
        <v>684</v>
      </c>
      <c r="H127" s="142" t="s">
        <v>670</v>
      </c>
      <c r="I127" s="141" t="s">
        <v>668</v>
      </c>
      <c r="J127" s="143">
        <v>2</v>
      </c>
    </row>
    <row r="128" spans="1:10" ht="21.75">
      <c r="A128" s="138"/>
      <c r="B128" s="142"/>
      <c r="C128" s="142"/>
      <c r="D128" s="141"/>
      <c r="E128" s="143"/>
      <c r="F128" s="144"/>
      <c r="G128" s="142"/>
      <c r="H128" s="142"/>
      <c r="I128" s="141"/>
      <c r="J128" s="143"/>
    </row>
    <row r="129" spans="1:10" ht="21.75">
      <c r="A129" s="138"/>
      <c r="B129" s="139"/>
      <c r="C129" s="140"/>
      <c r="D129" s="141"/>
      <c r="E129" s="141"/>
      <c r="F129" s="138"/>
      <c r="G129" s="142"/>
      <c r="H129" s="142"/>
      <c r="I129" s="141"/>
      <c r="J129" s="143"/>
    </row>
    <row r="130" spans="1:10" ht="21.75">
      <c r="A130" s="138"/>
      <c r="B130" s="142"/>
      <c r="C130" s="142"/>
      <c r="D130" s="141"/>
      <c r="E130" s="143"/>
      <c r="F130" s="144"/>
      <c r="G130" s="142"/>
      <c r="H130" s="142"/>
      <c r="I130" s="141"/>
      <c r="J130" s="143"/>
    </row>
    <row r="131" spans="1:10" ht="21.75">
      <c r="A131" s="138"/>
      <c r="B131" s="142"/>
      <c r="C131" s="142"/>
      <c r="D131" s="135"/>
      <c r="E131" s="140"/>
      <c r="F131" s="138"/>
      <c r="G131" s="142"/>
      <c r="H131" s="142"/>
      <c r="I131" s="141"/>
      <c r="J131" s="143"/>
    </row>
    <row r="132" spans="1:10" ht="21.75">
      <c r="A132" s="138"/>
      <c r="B132" s="142"/>
      <c r="C132" s="142"/>
      <c r="D132" s="135"/>
      <c r="E132" s="140"/>
      <c r="F132" s="142"/>
      <c r="G132" s="142"/>
      <c r="H132" s="142"/>
      <c r="I132" s="141"/>
      <c r="J132" s="143"/>
    </row>
    <row r="133" spans="1:10" ht="21.75">
      <c r="A133" s="138"/>
      <c r="B133" s="142"/>
      <c r="C133" s="142"/>
      <c r="D133" s="135"/>
      <c r="E133" s="140"/>
      <c r="F133" s="142"/>
      <c r="G133" s="142"/>
      <c r="H133" s="142"/>
      <c r="I133" s="135"/>
      <c r="J133" s="135"/>
    </row>
    <row r="134" spans="1:10" ht="21.75">
      <c r="A134" s="138"/>
      <c r="B134" s="142"/>
      <c r="C134" s="142"/>
      <c r="D134" s="135"/>
      <c r="E134" s="140"/>
      <c r="F134" s="142"/>
      <c r="G134" s="142"/>
      <c r="H134" s="142"/>
      <c r="I134" s="135"/>
      <c r="J134" s="135"/>
    </row>
    <row r="135" spans="1:10" ht="21.75">
      <c r="A135" s="138"/>
      <c r="B135" s="142"/>
      <c r="C135" s="142"/>
      <c r="D135" s="135"/>
      <c r="E135" s="140"/>
      <c r="F135" s="142"/>
      <c r="G135" s="142"/>
      <c r="H135" s="142"/>
      <c r="I135" s="135"/>
      <c r="J135" s="135"/>
    </row>
    <row r="136" spans="1:10" ht="21.75">
      <c r="A136" s="147"/>
      <c r="B136" s="148"/>
      <c r="C136" s="149" t="s">
        <v>837</v>
      </c>
      <c r="D136" s="150">
        <v>16</v>
      </c>
      <c r="E136" s="151">
        <v>22</v>
      </c>
      <c r="F136" s="148"/>
      <c r="G136" s="148"/>
      <c r="H136" s="149" t="s">
        <v>837</v>
      </c>
      <c r="I136" s="150">
        <v>23</v>
      </c>
      <c r="J136" s="150">
        <v>28</v>
      </c>
    </row>
  </sheetData>
  <mergeCells count="28">
    <mergeCell ref="A105:J105"/>
    <mergeCell ref="A107:C107"/>
    <mergeCell ref="F107:H107"/>
    <mergeCell ref="A108:C108"/>
    <mergeCell ref="F108:H108"/>
    <mergeCell ref="A74:C74"/>
    <mergeCell ref="F74:H74"/>
    <mergeCell ref="A103:J103"/>
    <mergeCell ref="A104:J104"/>
    <mergeCell ref="A69:J69"/>
    <mergeCell ref="A70:J70"/>
    <mergeCell ref="A71:J71"/>
    <mergeCell ref="A73:C73"/>
    <mergeCell ref="F73:H73"/>
    <mergeCell ref="A37:J37"/>
    <mergeCell ref="A39:C39"/>
    <mergeCell ref="F39:H39"/>
    <mergeCell ref="A40:C40"/>
    <mergeCell ref="F40:H40"/>
    <mergeCell ref="A6:C6"/>
    <mergeCell ref="F6:H6"/>
    <mergeCell ref="A35:J35"/>
    <mergeCell ref="A36:J36"/>
    <mergeCell ref="A1:J1"/>
    <mergeCell ref="A2:J2"/>
    <mergeCell ref="A3:J3"/>
    <mergeCell ref="A5:C5"/>
    <mergeCell ref="F5:H5"/>
  </mergeCells>
  <printOptions/>
  <pageMargins left="0.8661417322834646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6"/>
  <sheetViews>
    <sheetView view="pageBreakPreview" zoomScale="75" zoomScaleNormal="75" zoomScaleSheetLayoutView="75" workbookViewId="0" topLeftCell="A193">
      <selection activeCell="M204" sqref="M204:N205"/>
    </sheetView>
  </sheetViews>
  <sheetFormatPr defaultColWidth="9.140625" defaultRowHeight="21.75"/>
  <cols>
    <col min="1" max="1" width="5.7109375" style="0" customWidth="1"/>
    <col min="2" max="2" width="9.57421875" style="0" customWidth="1"/>
    <col min="3" max="3" width="33.140625" style="0" customWidth="1"/>
    <col min="4" max="4" width="6.7109375" style="0" customWidth="1"/>
    <col min="5" max="5" width="4.7109375" style="0" customWidth="1"/>
    <col min="6" max="6" width="5.140625" style="0" customWidth="1"/>
    <col min="7" max="12" width="3.7109375" style="0" customWidth="1"/>
    <col min="13" max="13" width="6.7109375" style="0" customWidth="1"/>
    <col min="14" max="14" width="36.7109375" style="0" customWidth="1"/>
    <col min="15" max="15" width="18.28125" style="0" customWidth="1"/>
    <col min="19" max="19" width="10.421875" style="0" customWidth="1"/>
  </cols>
  <sheetData>
    <row r="1" spans="1:15" ht="26.25">
      <c r="A1" s="284" t="s">
        <v>821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8" t="s">
        <v>822</v>
      </c>
    </row>
    <row r="2" spans="1:15" ht="21.75">
      <c r="A2" s="260" t="s">
        <v>156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"/>
    </row>
    <row r="3" spans="4:12" ht="21.75">
      <c r="D3" s="257"/>
      <c r="E3" s="257"/>
      <c r="F3" s="257"/>
      <c r="G3" s="257"/>
      <c r="H3" s="257"/>
      <c r="I3" s="257"/>
      <c r="J3" s="257"/>
      <c r="K3" s="257"/>
      <c r="L3" s="257"/>
    </row>
    <row r="4" spans="1:15" ht="21.75">
      <c r="A4" s="253" t="s">
        <v>490</v>
      </c>
      <c r="B4" s="250" t="s">
        <v>505</v>
      </c>
      <c r="C4" s="250" t="s">
        <v>1284</v>
      </c>
      <c r="D4" s="4" t="s">
        <v>499</v>
      </c>
      <c r="E4" s="250" t="s">
        <v>492</v>
      </c>
      <c r="F4" s="250"/>
      <c r="G4" s="251" t="s">
        <v>501</v>
      </c>
      <c r="H4" s="251"/>
      <c r="I4" s="251" t="s">
        <v>502</v>
      </c>
      <c r="J4" s="251"/>
      <c r="K4" s="252" t="s">
        <v>503</v>
      </c>
      <c r="L4" s="252"/>
      <c r="M4" s="253" t="s">
        <v>504</v>
      </c>
      <c r="N4" s="250" t="s">
        <v>496</v>
      </c>
      <c r="O4" s="250" t="s">
        <v>497</v>
      </c>
    </row>
    <row r="5" spans="1:15" ht="21.75">
      <c r="A5" s="254"/>
      <c r="B5" s="255"/>
      <c r="C5" s="255"/>
      <c r="D5" s="253" t="s">
        <v>498</v>
      </c>
      <c r="E5" s="250" t="s">
        <v>493</v>
      </c>
      <c r="F5" s="250" t="s">
        <v>494</v>
      </c>
      <c r="G5" s="250" t="s">
        <v>500</v>
      </c>
      <c r="H5" s="250"/>
      <c r="I5" s="250"/>
      <c r="J5" s="250"/>
      <c r="K5" s="250"/>
      <c r="L5" s="250"/>
      <c r="M5" s="256"/>
      <c r="N5" s="250"/>
      <c r="O5" s="250"/>
    </row>
    <row r="6" spans="1:15" ht="21.75">
      <c r="A6" s="254"/>
      <c r="B6" s="255"/>
      <c r="C6" s="255"/>
      <c r="D6" s="253"/>
      <c r="E6" s="250"/>
      <c r="F6" s="250"/>
      <c r="G6" s="4">
        <v>1</v>
      </c>
      <c r="H6" s="4">
        <v>2</v>
      </c>
      <c r="I6" s="4">
        <v>3</v>
      </c>
      <c r="J6" s="4">
        <v>4</v>
      </c>
      <c r="K6" s="10">
        <v>5</v>
      </c>
      <c r="L6" s="10">
        <v>6</v>
      </c>
      <c r="M6" s="256"/>
      <c r="N6" s="250"/>
      <c r="O6" s="250"/>
    </row>
    <row r="7" spans="1:15" ht="21.75">
      <c r="A7" s="59"/>
      <c r="B7" s="60"/>
      <c r="C7" s="60" t="s">
        <v>1151</v>
      </c>
      <c r="D7" s="58"/>
      <c r="E7" s="3"/>
      <c r="F7" s="3"/>
      <c r="G7" s="4"/>
      <c r="H7" s="4"/>
      <c r="I7" s="4"/>
      <c r="J7" s="4"/>
      <c r="K7" s="10"/>
      <c r="L7" s="10"/>
      <c r="M7" s="61"/>
      <c r="N7" s="3"/>
      <c r="O7" s="3"/>
    </row>
    <row r="8" spans="1:15" ht="21.75">
      <c r="A8" s="4">
        <v>1</v>
      </c>
      <c r="B8" s="4" t="s">
        <v>872</v>
      </c>
      <c r="C8" s="5" t="s">
        <v>873</v>
      </c>
      <c r="D8" s="4">
        <v>4</v>
      </c>
      <c r="E8" s="13" t="s">
        <v>922</v>
      </c>
      <c r="F8" s="13"/>
      <c r="G8" s="4"/>
      <c r="H8" s="13" t="s">
        <v>922</v>
      </c>
      <c r="I8" s="4"/>
      <c r="J8" s="4"/>
      <c r="K8" s="10"/>
      <c r="L8" s="10"/>
      <c r="M8" s="4" t="s">
        <v>953</v>
      </c>
      <c r="N8" s="11" t="s">
        <v>1337</v>
      </c>
      <c r="O8" s="62" t="s">
        <v>1150</v>
      </c>
    </row>
    <row r="9" spans="1:15" ht="21.75">
      <c r="A9" s="4"/>
      <c r="B9" s="4"/>
      <c r="C9" s="5"/>
      <c r="D9" s="4"/>
      <c r="E9" s="13"/>
      <c r="F9" s="13"/>
      <c r="G9" s="4"/>
      <c r="H9" s="13"/>
      <c r="I9" s="4"/>
      <c r="J9" s="4"/>
      <c r="K9" s="10"/>
      <c r="L9" s="10"/>
      <c r="M9" s="4" t="s">
        <v>955</v>
      </c>
      <c r="N9" s="11" t="str">
        <f>VLOOKUP($M9,'[1]FORM8'!$B$5:$C$42,2,FALSE)</f>
        <v>ห้องปฏิบัติการโภชนศาสตร์สัตว์</v>
      </c>
      <c r="O9" s="5"/>
    </row>
    <row r="10" spans="1:15" ht="21.75">
      <c r="A10" s="4"/>
      <c r="B10" s="4"/>
      <c r="C10" s="5"/>
      <c r="D10" s="4"/>
      <c r="E10" s="13"/>
      <c r="F10" s="13"/>
      <c r="G10" s="4"/>
      <c r="H10" s="13"/>
      <c r="I10" s="4"/>
      <c r="J10" s="4"/>
      <c r="K10" s="10"/>
      <c r="L10" s="10"/>
      <c r="M10" s="4"/>
      <c r="N10" s="11"/>
      <c r="O10" s="5"/>
    </row>
    <row r="11" spans="1:18" ht="21.75">
      <c r="A11" s="4">
        <v>2</v>
      </c>
      <c r="B11" s="4" t="s">
        <v>874</v>
      </c>
      <c r="C11" s="5" t="s">
        <v>876</v>
      </c>
      <c r="D11" s="4">
        <v>4</v>
      </c>
      <c r="E11" s="13" t="s">
        <v>922</v>
      </c>
      <c r="F11" s="4"/>
      <c r="G11" s="4"/>
      <c r="H11" s="13" t="s">
        <v>922</v>
      </c>
      <c r="I11" s="4"/>
      <c r="J11" s="4"/>
      <c r="K11" s="10"/>
      <c r="L11" s="10"/>
      <c r="M11" s="4" t="s">
        <v>953</v>
      </c>
      <c r="N11" s="11" t="s">
        <v>1337</v>
      </c>
      <c r="O11" s="5"/>
      <c r="R11" s="57"/>
    </row>
    <row r="12" spans="1:18" ht="21.75">
      <c r="A12" s="4"/>
      <c r="B12" s="4"/>
      <c r="C12" s="5"/>
      <c r="D12" s="4"/>
      <c r="E12" s="13"/>
      <c r="F12" s="4"/>
      <c r="G12" s="4"/>
      <c r="H12" s="13"/>
      <c r="I12" s="4"/>
      <c r="J12" s="4"/>
      <c r="K12" s="10"/>
      <c r="L12" s="10"/>
      <c r="M12" s="4"/>
      <c r="N12" s="11"/>
      <c r="O12" s="5"/>
      <c r="R12" s="57"/>
    </row>
    <row r="13" spans="1:15" ht="21.75">
      <c r="A13" s="4">
        <v>3</v>
      </c>
      <c r="B13" s="4" t="s">
        <v>875</v>
      </c>
      <c r="C13" s="5" t="s">
        <v>877</v>
      </c>
      <c r="D13" s="4">
        <v>4</v>
      </c>
      <c r="E13" s="13" t="s">
        <v>922</v>
      </c>
      <c r="F13" s="4"/>
      <c r="G13" s="13" t="s">
        <v>922</v>
      </c>
      <c r="H13" s="4"/>
      <c r="I13" s="4"/>
      <c r="J13" s="4"/>
      <c r="K13" s="10"/>
      <c r="L13" s="10"/>
      <c r="M13" s="4" t="s">
        <v>953</v>
      </c>
      <c r="N13" s="11" t="s">
        <v>1337</v>
      </c>
      <c r="O13" s="5"/>
    </row>
    <row r="14" spans="1:15" ht="21.75">
      <c r="A14" s="4"/>
      <c r="B14" s="4"/>
      <c r="C14" s="5"/>
      <c r="D14" s="4"/>
      <c r="E14" s="13"/>
      <c r="F14" s="4"/>
      <c r="G14" s="13"/>
      <c r="H14" s="4"/>
      <c r="I14" s="4"/>
      <c r="J14" s="4"/>
      <c r="K14" s="10"/>
      <c r="L14" s="10"/>
      <c r="M14" s="4" t="s">
        <v>956</v>
      </c>
      <c r="N14" s="11" t="s">
        <v>1471</v>
      </c>
      <c r="O14" s="5"/>
    </row>
    <row r="15" spans="1:15" ht="21.75">
      <c r="A15" s="4"/>
      <c r="B15" s="4"/>
      <c r="C15" s="5"/>
      <c r="D15" s="4"/>
      <c r="E15" s="13"/>
      <c r="F15" s="4"/>
      <c r="G15" s="13"/>
      <c r="H15" s="4"/>
      <c r="I15" s="4"/>
      <c r="J15" s="4"/>
      <c r="K15" s="10"/>
      <c r="L15" s="10"/>
      <c r="M15" s="4"/>
      <c r="N15" s="11"/>
      <c r="O15" s="5"/>
    </row>
    <row r="16" spans="1:15" ht="21.75">
      <c r="A16" s="4">
        <v>4</v>
      </c>
      <c r="B16" s="4" t="s">
        <v>878</v>
      </c>
      <c r="C16" s="5" t="s">
        <v>881</v>
      </c>
      <c r="D16" s="4">
        <v>4</v>
      </c>
      <c r="E16" s="13" t="s">
        <v>922</v>
      </c>
      <c r="F16" s="4"/>
      <c r="G16" s="4"/>
      <c r="H16" s="4"/>
      <c r="I16" s="13" t="s">
        <v>922</v>
      </c>
      <c r="J16" s="4"/>
      <c r="K16" s="10"/>
      <c r="L16" s="10"/>
      <c r="M16" s="4" t="s">
        <v>953</v>
      </c>
      <c r="N16" s="11" t="s">
        <v>1337</v>
      </c>
      <c r="O16" s="5"/>
    </row>
    <row r="17" spans="1:15" ht="21.75">
      <c r="A17" s="4"/>
      <c r="B17" s="4"/>
      <c r="C17" s="5"/>
      <c r="D17" s="4"/>
      <c r="E17" s="13"/>
      <c r="F17" s="4"/>
      <c r="G17" s="4"/>
      <c r="H17" s="4"/>
      <c r="I17" s="13"/>
      <c r="J17" s="4"/>
      <c r="K17" s="10"/>
      <c r="L17" s="10"/>
      <c r="M17" s="4" t="s">
        <v>981</v>
      </c>
      <c r="N17" s="11" t="s">
        <v>935</v>
      </c>
      <c r="O17" s="5"/>
    </row>
    <row r="18" spans="1:15" ht="21.75">
      <c r="A18" s="4"/>
      <c r="B18" s="4"/>
      <c r="C18" s="5"/>
      <c r="D18" s="4"/>
      <c r="E18" s="13"/>
      <c r="F18" s="4"/>
      <c r="G18" s="4"/>
      <c r="H18" s="4"/>
      <c r="I18" s="13"/>
      <c r="J18" s="4"/>
      <c r="K18" s="10"/>
      <c r="L18" s="10"/>
      <c r="M18" s="4" t="s">
        <v>982</v>
      </c>
      <c r="N18" s="11" t="s">
        <v>951</v>
      </c>
      <c r="O18" s="5"/>
    </row>
    <row r="19" spans="1:15" ht="21.75">
      <c r="A19" s="4"/>
      <c r="B19" s="4"/>
      <c r="C19" s="5"/>
      <c r="D19" s="4"/>
      <c r="E19" s="13"/>
      <c r="F19" s="4"/>
      <c r="G19" s="4"/>
      <c r="H19" s="4"/>
      <c r="I19" s="13"/>
      <c r="J19" s="4"/>
      <c r="K19" s="10"/>
      <c r="L19" s="10"/>
      <c r="M19" s="4" t="s">
        <v>983</v>
      </c>
      <c r="N19" s="11" t="s">
        <v>950</v>
      </c>
      <c r="O19" s="5"/>
    </row>
    <row r="20" spans="1:15" ht="21.75">
      <c r="A20" s="4"/>
      <c r="B20" s="4"/>
      <c r="C20" s="5"/>
      <c r="D20" s="4"/>
      <c r="E20" s="13"/>
      <c r="F20" s="4"/>
      <c r="G20" s="4"/>
      <c r="H20" s="4"/>
      <c r="I20" s="13"/>
      <c r="J20" s="4"/>
      <c r="K20" s="10"/>
      <c r="L20" s="10"/>
      <c r="M20" s="4" t="s">
        <v>984</v>
      </c>
      <c r="N20" s="11" t="s">
        <v>1338</v>
      </c>
      <c r="O20" s="5"/>
    </row>
    <row r="21" spans="1:15" ht="21.75">
      <c r="A21" s="4"/>
      <c r="B21" s="4"/>
      <c r="C21" s="5"/>
      <c r="D21" s="4"/>
      <c r="E21" s="13"/>
      <c r="F21" s="4"/>
      <c r="G21" s="4"/>
      <c r="H21" s="4"/>
      <c r="I21" s="13"/>
      <c r="J21" s="4"/>
      <c r="K21" s="10"/>
      <c r="L21" s="10"/>
      <c r="M21" s="4"/>
      <c r="N21" s="11"/>
      <c r="O21" s="5"/>
    </row>
    <row r="22" spans="1:15" ht="21.75">
      <c r="A22" s="4">
        <v>5</v>
      </c>
      <c r="B22" s="4" t="s">
        <v>882</v>
      </c>
      <c r="C22" s="5" t="s">
        <v>924</v>
      </c>
      <c r="D22" s="4">
        <v>4</v>
      </c>
      <c r="E22" s="13" t="s">
        <v>922</v>
      </c>
      <c r="F22" s="4"/>
      <c r="G22" s="4"/>
      <c r="H22" s="4"/>
      <c r="I22" s="13" t="s">
        <v>922</v>
      </c>
      <c r="J22" s="4"/>
      <c r="K22" s="10"/>
      <c r="L22" s="10"/>
      <c r="M22" s="4" t="s">
        <v>953</v>
      </c>
      <c r="N22" s="11" t="s">
        <v>1337</v>
      </c>
      <c r="O22" s="5"/>
    </row>
    <row r="23" spans="1:15" ht="21.75">
      <c r="A23" s="4"/>
      <c r="B23" s="4"/>
      <c r="C23" s="5"/>
      <c r="D23" s="4"/>
      <c r="E23" s="13"/>
      <c r="F23" s="4"/>
      <c r="G23" s="4"/>
      <c r="H23" s="4"/>
      <c r="I23" s="13"/>
      <c r="J23" s="4"/>
      <c r="K23" s="10"/>
      <c r="L23" s="10"/>
      <c r="M23" s="4" t="s">
        <v>958</v>
      </c>
      <c r="N23" s="11" t="s">
        <v>928</v>
      </c>
      <c r="O23" s="5"/>
    </row>
    <row r="24" spans="1:15" ht="26.25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8" t="s">
        <v>823</v>
      </c>
    </row>
    <row r="25" spans="1:15" ht="21.75">
      <c r="A25" s="253" t="s">
        <v>490</v>
      </c>
      <c r="B25" s="250" t="s">
        <v>505</v>
      </c>
      <c r="C25" s="250" t="s">
        <v>1284</v>
      </c>
      <c r="D25" s="4" t="s">
        <v>499</v>
      </c>
      <c r="E25" s="250" t="s">
        <v>492</v>
      </c>
      <c r="F25" s="250"/>
      <c r="G25" s="251" t="s">
        <v>501</v>
      </c>
      <c r="H25" s="251"/>
      <c r="I25" s="251" t="s">
        <v>502</v>
      </c>
      <c r="J25" s="251"/>
      <c r="K25" s="252" t="s">
        <v>503</v>
      </c>
      <c r="L25" s="252"/>
      <c r="M25" s="253" t="s">
        <v>504</v>
      </c>
      <c r="N25" s="250" t="s">
        <v>496</v>
      </c>
      <c r="O25" s="250" t="s">
        <v>497</v>
      </c>
    </row>
    <row r="26" spans="1:15" ht="21.75">
      <c r="A26" s="254"/>
      <c r="B26" s="255"/>
      <c r="C26" s="255"/>
      <c r="D26" s="253" t="s">
        <v>498</v>
      </c>
      <c r="E26" s="250" t="s">
        <v>493</v>
      </c>
      <c r="F26" s="250" t="s">
        <v>494</v>
      </c>
      <c r="G26" s="250" t="s">
        <v>500</v>
      </c>
      <c r="H26" s="250"/>
      <c r="I26" s="250"/>
      <c r="J26" s="250"/>
      <c r="K26" s="250"/>
      <c r="L26" s="250"/>
      <c r="M26" s="256"/>
      <c r="N26" s="250"/>
      <c r="O26" s="250"/>
    </row>
    <row r="27" spans="1:15" ht="21.75">
      <c r="A27" s="254"/>
      <c r="B27" s="255"/>
      <c r="C27" s="255"/>
      <c r="D27" s="253"/>
      <c r="E27" s="250"/>
      <c r="F27" s="250"/>
      <c r="G27" s="4">
        <v>1</v>
      </c>
      <c r="H27" s="4">
        <v>2</v>
      </c>
      <c r="I27" s="4">
        <v>3</v>
      </c>
      <c r="J27" s="4">
        <v>4</v>
      </c>
      <c r="K27" s="10">
        <v>5</v>
      </c>
      <c r="L27" s="10">
        <v>6</v>
      </c>
      <c r="M27" s="256"/>
      <c r="N27" s="250"/>
      <c r="O27" s="250"/>
    </row>
    <row r="28" spans="1:15" ht="21.75">
      <c r="A28" s="4">
        <v>5</v>
      </c>
      <c r="B28" s="4" t="s">
        <v>882</v>
      </c>
      <c r="C28" s="5" t="s">
        <v>924</v>
      </c>
      <c r="D28" s="4">
        <v>4</v>
      </c>
      <c r="E28" s="13" t="s">
        <v>922</v>
      </c>
      <c r="F28" s="4"/>
      <c r="G28" s="4"/>
      <c r="H28" s="4"/>
      <c r="I28" s="13" t="s">
        <v>922</v>
      </c>
      <c r="J28" s="4"/>
      <c r="K28" s="10"/>
      <c r="L28" s="10"/>
      <c r="M28" s="4" t="s">
        <v>957</v>
      </c>
      <c r="N28" s="11" t="s">
        <v>927</v>
      </c>
      <c r="O28" s="5"/>
    </row>
    <row r="29" spans="1:15" ht="21.75">
      <c r="A29" s="4"/>
      <c r="B29" s="4"/>
      <c r="C29" s="5"/>
      <c r="D29" s="4"/>
      <c r="E29" s="13"/>
      <c r="F29" s="4"/>
      <c r="G29" s="4"/>
      <c r="H29" s="4"/>
      <c r="I29" s="13"/>
      <c r="J29" s="4"/>
      <c r="K29" s="10"/>
      <c r="L29" s="10"/>
      <c r="M29" s="4" t="s">
        <v>965</v>
      </c>
      <c r="N29" s="11" t="s">
        <v>1335</v>
      </c>
      <c r="O29" s="5"/>
    </row>
    <row r="30" spans="1:15" ht="21.75">
      <c r="A30" s="4"/>
      <c r="B30" s="4"/>
      <c r="C30" s="5"/>
      <c r="D30" s="4"/>
      <c r="E30" s="13"/>
      <c r="F30" s="4"/>
      <c r="G30" s="4"/>
      <c r="H30" s="4"/>
      <c r="I30" s="13"/>
      <c r="J30" s="4"/>
      <c r="K30" s="10"/>
      <c r="L30" s="10"/>
      <c r="M30" s="4" t="s">
        <v>966</v>
      </c>
      <c r="N30" s="11" t="s">
        <v>1336</v>
      </c>
      <c r="O30" s="5"/>
    </row>
    <row r="31" spans="1:15" ht="21.75">
      <c r="A31" s="4"/>
      <c r="B31" s="4"/>
      <c r="C31" s="5"/>
      <c r="D31" s="4"/>
      <c r="E31" s="13"/>
      <c r="F31" s="4"/>
      <c r="G31" s="4"/>
      <c r="H31" s="4"/>
      <c r="I31" s="13"/>
      <c r="J31" s="4"/>
      <c r="K31" s="10"/>
      <c r="L31" s="10"/>
      <c r="M31" s="4" t="s">
        <v>969</v>
      </c>
      <c r="N31" s="11" t="s">
        <v>940</v>
      </c>
      <c r="O31" s="5"/>
    </row>
    <row r="32" spans="1:15" ht="21.75">
      <c r="A32" s="4"/>
      <c r="B32" s="4"/>
      <c r="C32" s="5"/>
      <c r="D32" s="4"/>
      <c r="E32" s="13"/>
      <c r="F32" s="4"/>
      <c r="G32" s="4"/>
      <c r="H32" s="4"/>
      <c r="I32" s="13"/>
      <c r="J32" s="4"/>
      <c r="K32" s="10"/>
      <c r="L32" s="10"/>
      <c r="M32" s="50" t="s">
        <v>976</v>
      </c>
      <c r="N32" s="11" t="s">
        <v>947</v>
      </c>
      <c r="O32" s="5"/>
    </row>
    <row r="33" spans="1:15" ht="21.75">
      <c r="A33" s="4"/>
      <c r="B33" s="4"/>
      <c r="C33" s="5"/>
      <c r="D33" s="4"/>
      <c r="E33" s="13"/>
      <c r="F33" s="4"/>
      <c r="G33" s="4"/>
      <c r="H33" s="4"/>
      <c r="I33" s="13"/>
      <c r="J33" s="4"/>
      <c r="K33" s="10"/>
      <c r="L33" s="10"/>
      <c r="M33" s="4" t="s">
        <v>978</v>
      </c>
      <c r="N33" s="11" t="s">
        <v>945</v>
      </c>
      <c r="O33" s="5"/>
    </row>
    <row r="34" spans="1:15" ht="21.75">
      <c r="A34" s="4"/>
      <c r="B34" s="4"/>
      <c r="C34" s="5"/>
      <c r="D34" s="4"/>
      <c r="E34" s="13"/>
      <c r="F34" s="4"/>
      <c r="G34" s="4"/>
      <c r="H34" s="4"/>
      <c r="I34" s="13"/>
      <c r="J34" s="4"/>
      <c r="K34" s="10"/>
      <c r="L34" s="10"/>
      <c r="M34" s="4" t="s">
        <v>985</v>
      </c>
      <c r="N34" s="11" t="str">
        <f>VLOOKUP($M34,'[1]FORM8'!$B$5:$C$42,2,FALSE)</f>
        <v>บ่อบำบัดน้ำเสียฟาร์มสุกร</v>
      </c>
      <c r="O34" s="5"/>
    </row>
    <row r="35" spans="1:15" ht="21.75">
      <c r="A35" s="4"/>
      <c r="B35" s="4"/>
      <c r="C35" s="5"/>
      <c r="D35" s="4"/>
      <c r="E35" s="13"/>
      <c r="F35" s="4"/>
      <c r="G35" s="4"/>
      <c r="H35" s="4"/>
      <c r="I35" s="13"/>
      <c r="J35" s="4"/>
      <c r="K35" s="10"/>
      <c r="L35" s="10"/>
      <c r="M35" s="4" t="s">
        <v>986</v>
      </c>
      <c r="N35" s="11" t="str">
        <f>VLOOKUP($M35,'[1]FORM8'!$B$5:$C$42,2,FALSE)</f>
        <v>บ่อบำบัดน้ำเสียฟาร์มโคนม-โคเนื้อ</v>
      </c>
      <c r="O35" s="5"/>
    </row>
    <row r="36" spans="1:15" ht="21.75">
      <c r="A36" s="4"/>
      <c r="B36" s="4"/>
      <c r="C36" s="5"/>
      <c r="D36" s="4"/>
      <c r="E36" s="13"/>
      <c r="F36" s="4"/>
      <c r="G36" s="4"/>
      <c r="H36" s="4"/>
      <c r="I36" s="13"/>
      <c r="J36" s="4"/>
      <c r="K36" s="10"/>
      <c r="L36" s="10"/>
      <c r="M36" s="4" t="s">
        <v>987</v>
      </c>
      <c r="N36" s="11" t="str">
        <f>VLOOKUP($M36,'[1]FORM8'!$B$5:$C$42,2,FALSE)</f>
        <v>บ่อน้ำยาฆ่าเชื้อ</v>
      </c>
      <c r="O36" s="5"/>
    </row>
    <row r="37" spans="1:15" ht="21.75">
      <c r="A37" s="4"/>
      <c r="B37" s="4"/>
      <c r="C37" s="5"/>
      <c r="D37" s="4"/>
      <c r="E37" s="13"/>
      <c r="F37" s="4"/>
      <c r="G37" s="4"/>
      <c r="H37" s="4"/>
      <c r="I37" s="13"/>
      <c r="J37" s="4"/>
      <c r="K37" s="10"/>
      <c r="L37" s="10"/>
      <c r="M37" s="4" t="s">
        <v>1101</v>
      </c>
      <c r="N37" s="11" t="s">
        <v>1102</v>
      </c>
      <c r="O37" s="5"/>
    </row>
    <row r="38" spans="1:15" ht="21.75">
      <c r="A38" s="4"/>
      <c r="B38" s="4"/>
      <c r="C38" s="5" t="s">
        <v>1153</v>
      </c>
      <c r="D38" s="4"/>
      <c r="E38" s="13"/>
      <c r="F38" s="4"/>
      <c r="G38" s="4"/>
      <c r="H38" s="4"/>
      <c r="I38" s="13"/>
      <c r="J38" s="4"/>
      <c r="K38" s="10"/>
      <c r="L38" s="10"/>
      <c r="M38" s="4"/>
      <c r="N38" s="11"/>
      <c r="O38" s="5"/>
    </row>
    <row r="39" spans="1:15" ht="21.75">
      <c r="A39" s="4">
        <v>6</v>
      </c>
      <c r="B39" s="4" t="s">
        <v>901</v>
      </c>
      <c r="C39" s="5" t="s">
        <v>883</v>
      </c>
      <c r="D39" s="4">
        <v>4</v>
      </c>
      <c r="E39" s="4"/>
      <c r="F39" s="13" t="s">
        <v>922</v>
      </c>
      <c r="G39" s="4"/>
      <c r="H39" s="4"/>
      <c r="I39" s="13" t="s">
        <v>922</v>
      </c>
      <c r="J39" s="4"/>
      <c r="K39" s="10"/>
      <c r="L39" s="10"/>
      <c r="M39" s="4" t="s">
        <v>953</v>
      </c>
      <c r="N39" s="11" t="s">
        <v>1337</v>
      </c>
      <c r="O39" s="5"/>
    </row>
    <row r="40" spans="1:15" ht="21.75">
      <c r="A40" s="4"/>
      <c r="B40" s="4"/>
      <c r="C40" s="5"/>
      <c r="D40" s="4"/>
      <c r="E40" s="4"/>
      <c r="F40" s="13"/>
      <c r="G40" s="4"/>
      <c r="H40" s="4"/>
      <c r="I40" s="13"/>
      <c r="J40" s="4"/>
      <c r="K40" s="10"/>
      <c r="L40" s="10"/>
      <c r="M40" s="4" t="s">
        <v>958</v>
      </c>
      <c r="N40" s="11" t="s">
        <v>928</v>
      </c>
      <c r="O40" s="5"/>
    </row>
    <row r="41" spans="1:15" ht="21.75">
      <c r="A41" s="4"/>
      <c r="B41" s="4"/>
      <c r="C41" s="5"/>
      <c r="D41" s="4"/>
      <c r="E41" s="4"/>
      <c r="F41" s="13"/>
      <c r="G41" s="4"/>
      <c r="H41" s="4"/>
      <c r="I41" s="13"/>
      <c r="J41" s="4"/>
      <c r="K41" s="10"/>
      <c r="L41" s="10"/>
      <c r="M41" s="4" t="s">
        <v>980</v>
      </c>
      <c r="N41" s="11" t="s">
        <v>1014</v>
      </c>
      <c r="O41" s="5"/>
    </row>
    <row r="42" spans="1:15" ht="21.75">
      <c r="A42" s="4"/>
      <c r="B42" s="4"/>
      <c r="C42" s="5"/>
      <c r="D42" s="4"/>
      <c r="E42" s="4"/>
      <c r="F42" s="13"/>
      <c r="G42" s="4"/>
      <c r="H42" s="4"/>
      <c r="I42" s="13"/>
      <c r="J42" s="4"/>
      <c r="K42" s="10"/>
      <c r="L42" s="10"/>
      <c r="M42" s="4"/>
      <c r="N42" s="11"/>
      <c r="O42" s="5"/>
    </row>
    <row r="43" spans="1:15" ht="21.75">
      <c r="A43" s="4">
        <v>7</v>
      </c>
      <c r="B43" s="4" t="s">
        <v>902</v>
      </c>
      <c r="C43" s="5" t="s">
        <v>884</v>
      </c>
      <c r="D43" s="4">
        <v>4</v>
      </c>
      <c r="E43" s="4"/>
      <c r="F43" s="13" t="s">
        <v>922</v>
      </c>
      <c r="G43" s="13" t="s">
        <v>922</v>
      </c>
      <c r="H43" s="4"/>
      <c r="I43" s="4"/>
      <c r="J43" s="4"/>
      <c r="K43" s="10"/>
      <c r="L43" s="10"/>
      <c r="M43" s="4" t="s">
        <v>953</v>
      </c>
      <c r="N43" s="11" t="s">
        <v>1337</v>
      </c>
      <c r="O43" s="5"/>
    </row>
    <row r="44" spans="1:15" ht="21.75">
      <c r="A44" s="4"/>
      <c r="B44" s="4"/>
      <c r="C44" s="5"/>
      <c r="D44" s="4"/>
      <c r="E44" s="4"/>
      <c r="F44" s="13"/>
      <c r="G44" s="13"/>
      <c r="H44" s="4"/>
      <c r="I44" s="4"/>
      <c r="J44" s="4"/>
      <c r="K44" s="10"/>
      <c r="L44" s="10"/>
      <c r="M44" s="4" t="s">
        <v>957</v>
      </c>
      <c r="N44" s="11" t="s">
        <v>927</v>
      </c>
      <c r="O44" s="5"/>
    </row>
    <row r="45" spans="1:15" ht="21.75">
      <c r="A45" s="4"/>
      <c r="B45" s="4"/>
      <c r="C45" s="5"/>
      <c r="D45" s="4"/>
      <c r="E45" s="4"/>
      <c r="F45" s="13"/>
      <c r="G45" s="13"/>
      <c r="H45" s="4"/>
      <c r="I45" s="4"/>
      <c r="J45" s="4"/>
      <c r="K45" s="10"/>
      <c r="L45" s="10"/>
      <c r="M45" s="4" t="s">
        <v>960</v>
      </c>
      <c r="N45" s="11" t="s">
        <v>931</v>
      </c>
      <c r="O45" s="5"/>
    </row>
    <row r="46" spans="1:15" ht="21.75">
      <c r="A46" s="4"/>
      <c r="B46" s="4"/>
      <c r="C46" s="5"/>
      <c r="D46" s="4"/>
      <c r="E46" s="4"/>
      <c r="F46" s="13"/>
      <c r="G46" s="4"/>
      <c r="H46" s="4"/>
      <c r="I46" s="13"/>
      <c r="J46" s="4"/>
      <c r="K46" s="10"/>
      <c r="L46" s="10"/>
      <c r="M46" s="4"/>
      <c r="N46" s="11"/>
      <c r="O46" s="5"/>
    </row>
    <row r="47" spans="1:15" ht="26.25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8" t="s">
        <v>826</v>
      </c>
    </row>
    <row r="48" spans="1:15" ht="21.75">
      <c r="A48" s="253" t="s">
        <v>490</v>
      </c>
      <c r="B48" s="250" t="s">
        <v>505</v>
      </c>
      <c r="C48" s="250" t="s">
        <v>1284</v>
      </c>
      <c r="D48" s="4" t="s">
        <v>499</v>
      </c>
      <c r="E48" s="250" t="s">
        <v>492</v>
      </c>
      <c r="F48" s="250"/>
      <c r="G48" s="251" t="s">
        <v>501</v>
      </c>
      <c r="H48" s="251"/>
      <c r="I48" s="251" t="s">
        <v>502</v>
      </c>
      <c r="J48" s="251"/>
      <c r="K48" s="252" t="s">
        <v>503</v>
      </c>
      <c r="L48" s="252"/>
      <c r="M48" s="253" t="s">
        <v>504</v>
      </c>
      <c r="N48" s="250" t="s">
        <v>496</v>
      </c>
      <c r="O48" s="250" t="s">
        <v>497</v>
      </c>
    </row>
    <row r="49" spans="1:15" ht="21.75">
      <c r="A49" s="254"/>
      <c r="B49" s="255"/>
      <c r="C49" s="255"/>
      <c r="D49" s="253" t="s">
        <v>498</v>
      </c>
      <c r="E49" s="250" t="s">
        <v>493</v>
      </c>
      <c r="F49" s="250" t="s">
        <v>494</v>
      </c>
      <c r="G49" s="250" t="s">
        <v>500</v>
      </c>
      <c r="H49" s="250"/>
      <c r="I49" s="250"/>
      <c r="J49" s="250"/>
      <c r="K49" s="250"/>
      <c r="L49" s="250"/>
      <c r="M49" s="256"/>
      <c r="N49" s="250"/>
      <c r="O49" s="250"/>
    </row>
    <row r="50" spans="1:15" ht="21.75">
      <c r="A50" s="254"/>
      <c r="B50" s="255"/>
      <c r="C50" s="255"/>
      <c r="D50" s="253"/>
      <c r="E50" s="250"/>
      <c r="F50" s="250"/>
      <c r="G50" s="4">
        <v>1</v>
      </c>
      <c r="H50" s="4">
        <v>2</v>
      </c>
      <c r="I50" s="4">
        <v>3</v>
      </c>
      <c r="J50" s="4">
        <v>4</v>
      </c>
      <c r="K50" s="10">
        <v>5</v>
      </c>
      <c r="L50" s="10">
        <v>6</v>
      </c>
      <c r="M50" s="256"/>
      <c r="N50" s="250"/>
      <c r="O50" s="250"/>
    </row>
    <row r="51" spans="1:15" ht="21.75">
      <c r="A51" s="4">
        <v>8</v>
      </c>
      <c r="B51" s="4" t="s">
        <v>903</v>
      </c>
      <c r="C51" s="5" t="s">
        <v>885</v>
      </c>
      <c r="D51" s="4">
        <v>4</v>
      </c>
      <c r="E51" s="4"/>
      <c r="F51" s="13" t="s">
        <v>922</v>
      </c>
      <c r="G51" s="4"/>
      <c r="H51" s="4"/>
      <c r="I51" s="13" t="s">
        <v>922</v>
      </c>
      <c r="J51" s="4"/>
      <c r="K51" s="10"/>
      <c r="L51" s="10"/>
      <c r="M51" s="4" t="s">
        <v>953</v>
      </c>
      <c r="N51" s="11" t="s">
        <v>1337</v>
      </c>
      <c r="O51" s="5"/>
    </row>
    <row r="52" spans="1:15" ht="21.75">
      <c r="A52" s="4"/>
      <c r="B52" s="4"/>
      <c r="C52" s="5"/>
      <c r="D52" s="4"/>
      <c r="E52" s="4"/>
      <c r="F52" s="13"/>
      <c r="G52" s="4"/>
      <c r="H52" s="4"/>
      <c r="I52" s="13"/>
      <c r="J52" s="4"/>
      <c r="K52" s="10"/>
      <c r="L52" s="10"/>
      <c r="M52" s="4" t="s">
        <v>961</v>
      </c>
      <c r="N52" s="11" t="s">
        <v>934</v>
      </c>
      <c r="O52" s="5"/>
    </row>
    <row r="53" spans="1:15" ht="21.75">
      <c r="A53" s="4"/>
      <c r="B53" s="4"/>
      <c r="C53" s="5"/>
      <c r="D53" s="4"/>
      <c r="E53" s="4"/>
      <c r="F53" s="13"/>
      <c r="G53" s="4"/>
      <c r="H53" s="4"/>
      <c r="I53" s="13"/>
      <c r="J53" s="4"/>
      <c r="K53" s="10"/>
      <c r="L53" s="10"/>
      <c r="M53" s="4"/>
      <c r="N53" s="11"/>
      <c r="O53" s="5"/>
    </row>
    <row r="54" spans="1:15" ht="21.75">
      <c r="A54" s="4">
        <v>9</v>
      </c>
      <c r="B54" s="4" t="s">
        <v>904</v>
      </c>
      <c r="C54" s="5" t="s">
        <v>886</v>
      </c>
      <c r="D54" s="4">
        <v>4</v>
      </c>
      <c r="E54" s="4"/>
      <c r="F54" s="13" t="s">
        <v>922</v>
      </c>
      <c r="G54" s="4"/>
      <c r="H54" s="4"/>
      <c r="I54" s="13" t="s">
        <v>922</v>
      </c>
      <c r="J54" s="4"/>
      <c r="K54" s="10"/>
      <c r="L54" s="10"/>
      <c r="M54" s="4" t="s">
        <v>953</v>
      </c>
      <c r="N54" s="11" t="s">
        <v>1337</v>
      </c>
      <c r="O54" s="5"/>
    </row>
    <row r="55" spans="1:15" ht="21.75">
      <c r="A55" s="4"/>
      <c r="B55" s="4"/>
      <c r="C55" s="5"/>
      <c r="D55" s="4"/>
      <c r="E55" s="4"/>
      <c r="F55" s="13"/>
      <c r="G55" s="4"/>
      <c r="H55" s="4"/>
      <c r="I55" s="13"/>
      <c r="J55" s="4"/>
      <c r="K55" s="10"/>
      <c r="L55" s="10"/>
      <c r="M55" s="4" t="s">
        <v>963</v>
      </c>
      <c r="N55" s="11" t="s">
        <v>989</v>
      </c>
      <c r="O55" s="5"/>
    </row>
    <row r="56" spans="1:15" ht="21.75">
      <c r="A56" s="4"/>
      <c r="B56" s="4"/>
      <c r="C56" s="5"/>
      <c r="D56" s="4"/>
      <c r="E56" s="4"/>
      <c r="F56" s="13"/>
      <c r="G56" s="4"/>
      <c r="H56" s="4"/>
      <c r="I56" s="13"/>
      <c r="J56" s="4"/>
      <c r="K56" s="10"/>
      <c r="L56" s="10"/>
      <c r="M56" s="4"/>
      <c r="N56" s="11"/>
      <c r="O56" s="5"/>
    </row>
    <row r="57" spans="1:15" ht="21.75">
      <c r="A57" s="4">
        <v>10</v>
      </c>
      <c r="B57" s="4" t="s">
        <v>905</v>
      </c>
      <c r="C57" s="5" t="s">
        <v>887</v>
      </c>
      <c r="D57" s="4">
        <v>4</v>
      </c>
      <c r="E57" s="4"/>
      <c r="F57" s="13" t="s">
        <v>922</v>
      </c>
      <c r="G57" s="4"/>
      <c r="H57" s="4"/>
      <c r="I57" s="13" t="s">
        <v>922</v>
      </c>
      <c r="J57" s="4"/>
      <c r="K57" s="10"/>
      <c r="L57" s="10"/>
      <c r="M57" s="4" t="s">
        <v>953</v>
      </c>
      <c r="N57" s="11" t="s">
        <v>1337</v>
      </c>
      <c r="O57" s="5"/>
    </row>
    <row r="58" spans="1:15" ht="21.75">
      <c r="A58" s="4"/>
      <c r="B58" s="4"/>
      <c r="C58" s="5"/>
      <c r="D58" s="4"/>
      <c r="E58" s="4"/>
      <c r="F58" s="13"/>
      <c r="G58" s="4"/>
      <c r="H58" s="4"/>
      <c r="I58" s="13"/>
      <c r="J58" s="4"/>
      <c r="K58" s="10"/>
      <c r="L58" s="10"/>
      <c r="M58" s="4" t="s">
        <v>962</v>
      </c>
      <c r="N58" s="11" t="s">
        <v>933</v>
      </c>
      <c r="O58" s="5"/>
    </row>
    <row r="59" spans="1:15" ht="21.75">
      <c r="A59" s="4"/>
      <c r="B59" s="4"/>
      <c r="C59" s="5"/>
      <c r="D59" s="4"/>
      <c r="E59" s="4"/>
      <c r="F59" s="13"/>
      <c r="G59" s="4"/>
      <c r="H59" s="4"/>
      <c r="I59" s="13"/>
      <c r="J59" s="4"/>
      <c r="K59" s="10"/>
      <c r="L59" s="10"/>
      <c r="M59" s="4"/>
      <c r="N59" s="11"/>
      <c r="O59" s="5"/>
    </row>
    <row r="60" spans="1:15" ht="21.75">
      <c r="A60" s="4">
        <v>11</v>
      </c>
      <c r="B60" s="4" t="s">
        <v>906</v>
      </c>
      <c r="C60" s="5" t="s">
        <v>888</v>
      </c>
      <c r="D60" s="4">
        <v>4</v>
      </c>
      <c r="E60" s="4"/>
      <c r="F60" s="13" t="s">
        <v>922</v>
      </c>
      <c r="G60" s="4"/>
      <c r="H60" s="4"/>
      <c r="I60" s="13" t="s">
        <v>922</v>
      </c>
      <c r="J60" s="4"/>
      <c r="K60" s="10"/>
      <c r="L60" s="10"/>
      <c r="M60" s="4" t="s">
        <v>953</v>
      </c>
      <c r="N60" s="11" t="s">
        <v>1337</v>
      </c>
      <c r="O60" s="5"/>
    </row>
    <row r="61" spans="1:15" ht="21.75">
      <c r="A61" s="4"/>
      <c r="B61" s="4"/>
      <c r="C61" s="5"/>
      <c r="D61" s="4"/>
      <c r="E61" s="4"/>
      <c r="F61" s="13"/>
      <c r="G61" s="4"/>
      <c r="H61" s="4"/>
      <c r="I61" s="13"/>
      <c r="J61" s="4"/>
      <c r="K61" s="10"/>
      <c r="L61" s="10"/>
      <c r="M61" s="4" t="s">
        <v>964</v>
      </c>
      <c r="N61" s="11" t="s">
        <v>990</v>
      </c>
      <c r="O61" s="5"/>
    </row>
    <row r="62" spans="1:15" ht="21.75">
      <c r="A62" s="4"/>
      <c r="B62" s="4"/>
      <c r="C62" s="5"/>
      <c r="D62" s="4"/>
      <c r="E62" s="4"/>
      <c r="F62" s="13"/>
      <c r="G62" s="4"/>
      <c r="H62" s="4"/>
      <c r="I62" s="13"/>
      <c r="J62" s="4"/>
      <c r="K62" s="10"/>
      <c r="L62" s="10"/>
      <c r="M62" s="4"/>
      <c r="N62" s="11"/>
      <c r="O62" s="5"/>
    </row>
    <row r="63" spans="1:15" ht="21.75">
      <c r="A63" s="4">
        <v>12</v>
      </c>
      <c r="B63" s="4" t="s">
        <v>907</v>
      </c>
      <c r="C63" s="5" t="s">
        <v>889</v>
      </c>
      <c r="D63" s="4">
        <v>4</v>
      </c>
      <c r="E63" s="4"/>
      <c r="F63" s="13" t="s">
        <v>922</v>
      </c>
      <c r="G63" s="4"/>
      <c r="H63" s="13" t="s">
        <v>922</v>
      </c>
      <c r="I63" s="4"/>
      <c r="J63" s="4"/>
      <c r="K63" s="10"/>
      <c r="L63" s="10"/>
      <c r="M63" s="4" t="s">
        <v>953</v>
      </c>
      <c r="N63" s="11" t="s">
        <v>1337</v>
      </c>
      <c r="O63" s="5"/>
    </row>
    <row r="64" spans="1:15" ht="21.75">
      <c r="A64" s="4"/>
      <c r="B64" s="4"/>
      <c r="C64" s="5"/>
      <c r="D64" s="4"/>
      <c r="E64" s="4"/>
      <c r="F64" s="13"/>
      <c r="G64" s="4"/>
      <c r="H64" s="13"/>
      <c r="I64" s="4"/>
      <c r="J64" s="4"/>
      <c r="K64" s="10"/>
      <c r="L64" s="10"/>
      <c r="M64" s="4" t="s">
        <v>965</v>
      </c>
      <c r="N64" s="11" t="s">
        <v>1335</v>
      </c>
      <c r="O64" s="5"/>
    </row>
    <row r="65" spans="1:15" ht="21.75">
      <c r="A65" s="4"/>
      <c r="B65" s="4"/>
      <c r="C65" s="5"/>
      <c r="D65" s="4"/>
      <c r="E65" s="4"/>
      <c r="F65" s="13"/>
      <c r="G65" s="4"/>
      <c r="H65" s="13"/>
      <c r="I65" s="4"/>
      <c r="J65" s="4"/>
      <c r="K65" s="10"/>
      <c r="L65" s="10"/>
      <c r="M65" s="4" t="s">
        <v>966</v>
      </c>
      <c r="N65" s="11" t="s">
        <v>1336</v>
      </c>
      <c r="O65" s="5"/>
    </row>
    <row r="66" spans="1:15" ht="21.75">
      <c r="A66" s="4"/>
      <c r="B66" s="4"/>
      <c r="C66" s="5"/>
      <c r="D66" s="4"/>
      <c r="E66" s="4"/>
      <c r="F66" s="13"/>
      <c r="G66" s="4"/>
      <c r="H66" s="13"/>
      <c r="I66" s="4"/>
      <c r="J66" s="4"/>
      <c r="K66" s="10"/>
      <c r="L66" s="10"/>
      <c r="M66" s="4" t="s">
        <v>980</v>
      </c>
      <c r="N66" s="11" t="s">
        <v>1014</v>
      </c>
      <c r="O66" s="5"/>
    </row>
    <row r="67" spans="1:15" ht="21.75">
      <c r="A67" s="4"/>
      <c r="B67" s="4"/>
      <c r="C67" s="5"/>
      <c r="D67" s="4"/>
      <c r="E67" s="4"/>
      <c r="F67" s="13"/>
      <c r="G67" s="4"/>
      <c r="H67" s="13"/>
      <c r="I67" s="4"/>
      <c r="J67" s="4"/>
      <c r="K67" s="10"/>
      <c r="L67" s="10"/>
      <c r="M67" s="4" t="s">
        <v>985</v>
      </c>
      <c r="N67" s="11" t="s">
        <v>1473</v>
      </c>
      <c r="O67" s="5"/>
    </row>
    <row r="68" spans="1:15" ht="21.75">
      <c r="A68" s="4"/>
      <c r="B68" s="4"/>
      <c r="C68" s="5"/>
      <c r="D68" s="4"/>
      <c r="E68" s="4"/>
      <c r="F68" s="13"/>
      <c r="G68" s="4"/>
      <c r="H68" s="13"/>
      <c r="I68" s="4"/>
      <c r="J68" s="4"/>
      <c r="K68" s="10"/>
      <c r="L68" s="10"/>
      <c r="M68" s="4"/>
      <c r="N68" s="11"/>
      <c r="O68" s="5"/>
    </row>
    <row r="69" spans="1:15" ht="21.75">
      <c r="A69" s="4">
        <v>13</v>
      </c>
      <c r="B69" s="4" t="s">
        <v>908</v>
      </c>
      <c r="C69" s="5" t="s">
        <v>890</v>
      </c>
      <c r="D69" s="4">
        <v>4</v>
      </c>
      <c r="E69" s="4"/>
      <c r="F69" s="13" t="s">
        <v>922</v>
      </c>
      <c r="G69" s="4"/>
      <c r="H69" s="4"/>
      <c r="I69" s="4"/>
      <c r="J69" s="13" t="s">
        <v>922</v>
      </c>
      <c r="K69" s="10"/>
      <c r="L69" s="10"/>
      <c r="M69" s="4" t="s">
        <v>953</v>
      </c>
      <c r="N69" s="11" t="s">
        <v>1337</v>
      </c>
      <c r="O69" s="5"/>
    </row>
    <row r="70" spans="1:15" ht="26.25">
      <c r="A70" s="284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8" t="s">
        <v>825</v>
      </c>
    </row>
    <row r="71" spans="1:15" ht="21.75">
      <c r="A71" s="253" t="s">
        <v>490</v>
      </c>
      <c r="B71" s="250" t="s">
        <v>505</v>
      </c>
      <c r="C71" s="250" t="s">
        <v>1284</v>
      </c>
      <c r="D71" s="4" t="s">
        <v>499</v>
      </c>
      <c r="E71" s="250" t="s">
        <v>492</v>
      </c>
      <c r="F71" s="250"/>
      <c r="G71" s="251" t="s">
        <v>501</v>
      </c>
      <c r="H71" s="251"/>
      <c r="I71" s="251" t="s">
        <v>502</v>
      </c>
      <c r="J71" s="251"/>
      <c r="K71" s="252" t="s">
        <v>503</v>
      </c>
      <c r="L71" s="252"/>
      <c r="M71" s="253" t="s">
        <v>504</v>
      </c>
      <c r="N71" s="250" t="s">
        <v>496</v>
      </c>
      <c r="O71" s="250" t="s">
        <v>497</v>
      </c>
    </row>
    <row r="72" spans="1:15" ht="21.75">
      <c r="A72" s="254"/>
      <c r="B72" s="255"/>
      <c r="C72" s="255"/>
      <c r="D72" s="253" t="s">
        <v>498</v>
      </c>
      <c r="E72" s="250" t="s">
        <v>493</v>
      </c>
      <c r="F72" s="250" t="s">
        <v>494</v>
      </c>
      <c r="G72" s="250" t="s">
        <v>500</v>
      </c>
      <c r="H72" s="250"/>
      <c r="I72" s="250"/>
      <c r="J72" s="250"/>
      <c r="K72" s="250"/>
      <c r="L72" s="250"/>
      <c r="M72" s="256"/>
      <c r="N72" s="250"/>
      <c r="O72" s="250"/>
    </row>
    <row r="73" spans="1:15" ht="21.75">
      <c r="A73" s="254"/>
      <c r="B73" s="255"/>
      <c r="C73" s="255"/>
      <c r="D73" s="253"/>
      <c r="E73" s="250"/>
      <c r="F73" s="250"/>
      <c r="G73" s="4">
        <v>1</v>
      </c>
      <c r="H73" s="4">
        <v>2</v>
      </c>
      <c r="I73" s="4">
        <v>3</v>
      </c>
      <c r="J73" s="4">
        <v>4</v>
      </c>
      <c r="K73" s="10">
        <v>5</v>
      </c>
      <c r="L73" s="10">
        <v>6</v>
      </c>
      <c r="M73" s="256"/>
      <c r="N73" s="250"/>
      <c r="O73" s="250"/>
    </row>
    <row r="74" spans="1:15" ht="21.75">
      <c r="A74" s="4">
        <v>13</v>
      </c>
      <c r="B74" s="4" t="s">
        <v>908</v>
      </c>
      <c r="C74" s="5" t="s">
        <v>154</v>
      </c>
      <c r="D74" s="4">
        <v>4</v>
      </c>
      <c r="E74" s="4"/>
      <c r="F74" s="13" t="s">
        <v>922</v>
      </c>
      <c r="G74" s="4"/>
      <c r="H74" s="4"/>
      <c r="I74" s="4"/>
      <c r="J74" s="13" t="s">
        <v>922</v>
      </c>
      <c r="K74" s="10"/>
      <c r="L74" s="10"/>
      <c r="M74" s="4" t="s">
        <v>967</v>
      </c>
      <c r="N74" s="11" t="s">
        <v>939</v>
      </c>
      <c r="O74" s="5"/>
    </row>
    <row r="75" spans="1:15" ht="21.75">
      <c r="A75" s="4"/>
      <c r="B75" s="4"/>
      <c r="C75" s="5"/>
      <c r="D75" s="4"/>
      <c r="E75" s="4"/>
      <c r="F75" s="13"/>
      <c r="G75" s="4"/>
      <c r="H75" s="4"/>
      <c r="I75" s="4"/>
      <c r="J75" s="13"/>
      <c r="K75" s="10"/>
      <c r="L75" s="10"/>
      <c r="M75" s="4" t="s">
        <v>968</v>
      </c>
      <c r="N75" s="11" t="s">
        <v>1472</v>
      </c>
      <c r="O75" s="5"/>
    </row>
    <row r="76" spans="1:15" ht="21.75">
      <c r="A76" s="4"/>
      <c r="B76" s="4"/>
      <c r="C76" s="5"/>
      <c r="D76" s="4"/>
      <c r="E76" s="4"/>
      <c r="F76" s="13"/>
      <c r="G76" s="4"/>
      <c r="H76" s="4"/>
      <c r="I76" s="4"/>
      <c r="J76" s="13"/>
      <c r="K76" s="10"/>
      <c r="L76" s="10"/>
      <c r="M76" s="4" t="s">
        <v>969</v>
      </c>
      <c r="N76" s="11" t="s">
        <v>940</v>
      </c>
      <c r="O76" s="5"/>
    </row>
    <row r="77" spans="1:15" ht="21.75">
      <c r="A77" s="4"/>
      <c r="B77" s="4"/>
      <c r="C77" s="5"/>
      <c r="D77" s="4"/>
      <c r="E77" s="4"/>
      <c r="F77" s="13"/>
      <c r="G77" s="4"/>
      <c r="H77" s="4"/>
      <c r="I77" s="4"/>
      <c r="J77" s="13"/>
      <c r="K77" s="10"/>
      <c r="L77" s="10"/>
      <c r="M77" s="4" t="s">
        <v>970</v>
      </c>
      <c r="N77" s="11" t="s">
        <v>941</v>
      </c>
      <c r="O77" s="5"/>
    </row>
    <row r="78" spans="1:15" ht="21.75">
      <c r="A78" s="4"/>
      <c r="B78" s="4"/>
      <c r="C78" s="5"/>
      <c r="D78" s="4"/>
      <c r="E78" s="4"/>
      <c r="F78" s="13"/>
      <c r="G78" s="4"/>
      <c r="H78" s="4"/>
      <c r="I78" s="4"/>
      <c r="J78" s="13"/>
      <c r="K78" s="10"/>
      <c r="L78" s="10"/>
      <c r="M78" s="4" t="s">
        <v>971</v>
      </c>
      <c r="N78" s="11" t="s">
        <v>942</v>
      </c>
      <c r="O78" s="5"/>
    </row>
    <row r="79" spans="1:15" ht="21.75">
      <c r="A79" s="4"/>
      <c r="B79" s="4"/>
      <c r="C79" s="5"/>
      <c r="D79" s="4"/>
      <c r="E79" s="4"/>
      <c r="F79" s="13"/>
      <c r="G79" s="4"/>
      <c r="H79" s="4"/>
      <c r="I79" s="4"/>
      <c r="J79" s="13"/>
      <c r="K79" s="10"/>
      <c r="L79" s="10"/>
      <c r="M79" s="4" t="s">
        <v>974</v>
      </c>
      <c r="N79" s="11" t="s">
        <v>943</v>
      </c>
      <c r="O79" s="5"/>
    </row>
    <row r="80" spans="1:15" ht="21.75">
      <c r="A80" s="4"/>
      <c r="B80" s="4"/>
      <c r="C80" s="5"/>
      <c r="D80" s="4"/>
      <c r="E80" s="4"/>
      <c r="F80" s="13"/>
      <c r="G80" s="4"/>
      <c r="H80" s="4"/>
      <c r="I80" s="4"/>
      <c r="J80" s="13"/>
      <c r="K80" s="10"/>
      <c r="L80" s="10"/>
      <c r="M80" s="4" t="s">
        <v>978</v>
      </c>
      <c r="N80" s="11" t="s">
        <v>945</v>
      </c>
      <c r="O80" s="5"/>
    </row>
    <row r="81" spans="1:15" ht="21.75">
      <c r="A81" s="4"/>
      <c r="B81" s="4"/>
      <c r="C81" s="5"/>
      <c r="D81" s="4"/>
      <c r="E81" s="4"/>
      <c r="F81" s="13"/>
      <c r="G81" s="4"/>
      <c r="H81" s="4"/>
      <c r="I81" s="4"/>
      <c r="J81" s="13"/>
      <c r="K81" s="10"/>
      <c r="L81" s="10"/>
      <c r="M81" s="4" t="s">
        <v>986</v>
      </c>
      <c r="N81" s="11" t="s">
        <v>1474</v>
      </c>
      <c r="O81" s="5"/>
    </row>
    <row r="82" spans="1:15" ht="21.75">
      <c r="A82" s="4"/>
      <c r="B82" s="4"/>
      <c r="C82" s="5"/>
      <c r="D82" s="4"/>
      <c r="E82" s="4"/>
      <c r="F82" s="13"/>
      <c r="G82" s="4"/>
      <c r="H82" s="4"/>
      <c r="I82" s="4"/>
      <c r="J82" s="13"/>
      <c r="K82" s="10"/>
      <c r="L82" s="10"/>
      <c r="M82" s="4"/>
      <c r="N82" s="11"/>
      <c r="O82" s="5"/>
    </row>
    <row r="83" spans="1:15" ht="21.75">
      <c r="A83" s="4">
        <v>14</v>
      </c>
      <c r="B83" s="4" t="s">
        <v>909</v>
      </c>
      <c r="C83" s="5" t="s">
        <v>891</v>
      </c>
      <c r="D83" s="4">
        <v>4</v>
      </c>
      <c r="E83" s="4"/>
      <c r="F83" s="13" t="s">
        <v>922</v>
      </c>
      <c r="G83" s="4"/>
      <c r="H83" s="4"/>
      <c r="I83" s="4"/>
      <c r="J83" s="13" t="s">
        <v>922</v>
      </c>
      <c r="K83" s="10"/>
      <c r="L83" s="10"/>
      <c r="M83" s="4" t="s">
        <v>953</v>
      </c>
      <c r="N83" s="11" t="s">
        <v>1337</v>
      </c>
      <c r="O83" s="5"/>
    </row>
    <row r="84" spans="1:15" ht="21.75">
      <c r="A84" s="4"/>
      <c r="B84" s="4"/>
      <c r="C84" s="5"/>
      <c r="D84" s="4"/>
      <c r="E84" s="4"/>
      <c r="F84" s="13"/>
      <c r="G84" s="4"/>
      <c r="H84" s="4"/>
      <c r="I84" s="4"/>
      <c r="J84" s="13"/>
      <c r="K84" s="10"/>
      <c r="L84" s="10"/>
      <c r="M84" s="4" t="s">
        <v>972</v>
      </c>
      <c r="N84" s="11" t="s">
        <v>946</v>
      </c>
      <c r="O84" s="5"/>
    </row>
    <row r="85" spans="1:15" ht="21.75">
      <c r="A85" s="4"/>
      <c r="B85" s="4"/>
      <c r="C85" s="5"/>
      <c r="D85" s="4"/>
      <c r="E85" s="4"/>
      <c r="F85" s="13"/>
      <c r="G85" s="4"/>
      <c r="H85" s="4"/>
      <c r="I85" s="4"/>
      <c r="J85" s="13"/>
      <c r="K85" s="10"/>
      <c r="L85" s="10"/>
      <c r="M85" s="50" t="s">
        <v>976</v>
      </c>
      <c r="N85" s="11" t="s">
        <v>947</v>
      </c>
      <c r="O85" s="5"/>
    </row>
    <row r="86" spans="1:15" ht="21.75">
      <c r="A86" s="4"/>
      <c r="B86" s="4"/>
      <c r="C86" s="12"/>
      <c r="D86" s="4"/>
      <c r="E86" s="4"/>
      <c r="F86" s="13"/>
      <c r="G86" s="4"/>
      <c r="H86" s="4"/>
      <c r="I86" s="4"/>
      <c r="J86" s="13"/>
      <c r="K86" s="10"/>
      <c r="L86" s="10"/>
      <c r="M86" s="4"/>
      <c r="N86" s="11"/>
      <c r="O86" s="5"/>
    </row>
    <row r="87" spans="1:15" ht="21.75">
      <c r="A87" s="4">
        <v>15</v>
      </c>
      <c r="B87" s="4" t="s">
        <v>910</v>
      </c>
      <c r="C87" s="12" t="s">
        <v>892</v>
      </c>
      <c r="D87" s="4">
        <v>4</v>
      </c>
      <c r="E87" s="4"/>
      <c r="F87" s="13" t="s">
        <v>922</v>
      </c>
      <c r="G87" s="4"/>
      <c r="H87" s="4"/>
      <c r="I87" s="4"/>
      <c r="J87" s="13" t="s">
        <v>922</v>
      </c>
      <c r="K87" s="10"/>
      <c r="L87" s="10"/>
      <c r="M87" s="4" t="s">
        <v>953</v>
      </c>
      <c r="N87" s="11" t="s">
        <v>1337</v>
      </c>
      <c r="O87" s="5"/>
    </row>
    <row r="88" spans="1:15" ht="21.75">
      <c r="A88" s="4"/>
      <c r="B88" s="4"/>
      <c r="C88" s="12"/>
      <c r="D88" s="4"/>
      <c r="E88" s="4"/>
      <c r="F88" s="13"/>
      <c r="G88" s="4"/>
      <c r="H88" s="4"/>
      <c r="I88" s="4"/>
      <c r="J88" s="13"/>
      <c r="K88" s="10"/>
      <c r="L88" s="10"/>
      <c r="M88" s="4" t="s">
        <v>973</v>
      </c>
      <c r="N88" s="11" t="s">
        <v>949</v>
      </c>
      <c r="O88" s="5"/>
    </row>
    <row r="89" spans="1:15" ht="21.75">
      <c r="A89" s="4"/>
      <c r="B89" s="4"/>
      <c r="C89" s="12"/>
      <c r="D89" s="4"/>
      <c r="E89" s="4"/>
      <c r="F89" s="13"/>
      <c r="G89" s="4"/>
      <c r="H89" s="4"/>
      <c r="I89" s="4"/>
      <c r="J89" s="13"/>
      <c r="K89" s="10"/>
      <c r="L89" s="10"/>
      <c r="M89" s="4" t="s">
        <v>980</v>
      </c>
      <c r="N89" s="11" t="s">
        <v>1014</v>
      </c>
      <c r="O89" s="5"/>
    </row>
    <row r="90" spans="1:15" ht="21.75">
      <c r="A90" s="4"/>
      <c r="B90" s="4"/>
      <c r="C90" s="12"/>
      <c r="D90" s="4"/>
      <c r="E90" s="4"/>
      <c r="F90" s="13"/>
      <c r="G90" s="4"/>
      <c r="H90" s="4"/>
      <c r="I90" s="4"/>
      <c r="J90" s="13"/>
      <c r="K90" s="10"/>
      <c r="L90" s="10"/>
      <c r="M90" s="4"/>
      <c r="N90" s="11"/>
      <c r="O90" s="5"/>
    </row>
    <row r="91" spans="1:15" ht="21.75">
      <c r="A91" s="4">
        <v>16</v>
      </c>
      <c r="B91" s="4" t="s">
        <v>911</v>
      </c>
      <c r="C91" s="12" t="s">
        <v>893</v>
      </c>
      <c r="D91" s="4">
        <v>4</v>
      </c>
      <c r="E91" s="4"/>
      <c r="F91" s="13" t="s">
        <v>922</v>
      </c>
      <c r="G91" s="4"/>
      <c r="H91" s="4"/>
      <c r="I91" s="4"/>
      <c r="J91" s="13" t="s">
        <v>922</v>
      </c>
      <c r="K91" s="10"/>
      <c r="L91" s="10"/>
      <c r="M91" s="4" t="s">
        <v>953</v>
      </c>
      <c r="N91" s="11" t="s">
        <v>1337</v>
      </c>
      <c r="O91" s="5"/>
    </row>
    <row r="92" spans="1:15" ht="21.75">
      <c r="A92" s="4"/>
      <c r="B92" s="4"/>
      <c r="C92" s="12"/>
      <c r="D92" s="4"/>
      <c r="E92" s="4"/>
      <c r="F92" s="13"/>
      <c r="G92" s="4"/>
      <c r="H92" s="4"/>
      <c r="I92" s="4"/>
      <c r="J92" s="13"/>
      <c r="K92" s="10"/>
      <c r="L92" s="10"/>
      <c r="M92" s="4" t="s">
        <v>977</v>
      </c>
      <c r="N92" s="11" t="s">
        <v>991</v>
      </c>
      <c r="O92" s="5"/>
    </row>
    <row r="93" spans="1:15" ht="26.25">
      <c r="A93" s="284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8" t="s">
        <v>827</v>
      </c>
    </row>
    <row r="94" spans="1:15" ht="21.75">
      <c r="A94" s="253" t="s">
        <v>490</v>
      </c>
      <c r="B94" s="250" t="s">
        <v>505</v>
      </c>
      <c r="C94" s="250" t="s">
        <v>1284</v>
      </c>
      <c r="D94" s="4" t="s">
        <v>499</v>
      </c>
      <c r="E94" s="250" t="s">
        <v>492</v>
      </c>
      <c r="F94" s="250"/>
      <c r="G94" s="251" t="s">
        <v>501</v>
      </c>
      <c r="H94" s="251"/>
      <c r="I94" s="251" t="s">
        <v>502</v>
      </c>
      <c r="J94" s="251"/>
      <c r="K94" s="252" t="s">
        <v>503</v>
      </c>
      <c r="L94" s="252"/>
      <c r="M94" s="253" t="s">
        <v>504</v>
      </c>
      <c r="N94" s="250" t="s">
        <v>496</v>
      </c>
      <c r="O94" s="250" t="s">
        <v>497</v>
      </c>
    </row>
    <row r="95" spans="1:15" ht="21.75">
      <c r="A95" s="254"/>
      <c r="B95" s="255"/>
      <c r="C95" s="255"/>
      <c r="D95" s="253" t="s">
        <v>498</v>
      </c>
      <c r="E95" s="250" t="s">
        <v>493</v>
      </c>
      <c r="F95" s="250" t="s">
        <v>494</v>
      </c>
      <c r="G95" s="250" t="s">
        <v>500</v>
      </c>
      <c r="H95" s="250"/>
      <c r="I95" s="250"/>
      <c r="J95" s="250"/>
      <c r="K95" s="250"/>
      <c r="L95" s="250"/>
      <c r="M95" s="256"/>
      <c r="N95" s="250"/>
      <c r="O95" s="250"/>
    </row>
    <row r="96" spans="1:15" ht="21.75">
      <c r="A96" s="254"/>
      <c r="B96" s="255"/>
      <c r="C96" s="255"/>
      <c r="D96" s="253"/>
      <c r="E96" s="250"/>
      <c r="F96" s="250"/>
      <c r="G96" s="4">
        <v>1</v>
      </c>
      <c r="H96" s="4">
        <v>2</v>
      </c>
      <c r="I96" s="4">
        <v>3</v>
      </c>
      <c r="J96" s="4">
        <v>4</v>
      </c>
      <c r="K96" s="10">
        <v>5</v>
      </c>
      <c r="L96" s="10">
        <v>6</v>
      </c>
      <c r="M96" s="256"/>
      <c r="N96" s="250"/>
      <c r="O96" s="250"/>
    </row>
    <row r="97" spans="1:15" ht="21.75">
      <c r="A97" s="4">
        <v>17</v>
      </c>
      <c r="B97" s="4" t="s">
        <v>912</v>
      </c>
      <c r="C97" s="12" t="s">
        <v>894</v>
      </c>
      <c r="D97" s="4">
        <v>4</v>
      </c>
      <c r="E97" s="4"/>
      <c r="F97" s="13" t="s">
        <v>922</v>
      </c>
      <c r="G97" s="4"/>
      <c r="H97" s="4"/>
      <c r="I97" s="13" t="s">
        <v>922</v>
      </c>
      <c r="J97" s="4"/>
      <c r="K97" s="10"/>
      <c r="L97" s="10"/>
      <c r="M97" s="4" t="s">
        <v>954</v>
      </c>
      <c r="N97" s="11" t="s">
        <v>932</v>
      </c>
      <c r="O97" s="5"/>
    </row>
    <row r="98" spans="1:15" ht="21.75">
      <c r="A98" s="4"/>
      <c r="B98" s="4"/>
      <c r="C98" s="12"/>
      <c r="D98" s="4"/>
      <c r="E98" s="4"/>
      <c r="F98" s="13"/>
      <c r="G98" s="4"/>
      <c r="H98" s="4"/>
      <c r="I98" s="13"/>
      <c r="J98" s="4"/>
      <c r="K98" s="10"/>
      <c r="L98" s="10"/>
      <c r="M98" s="4"/>
      <c r="N98" s="11"/>
      <c r="O98" s="5"/>
    </row>
    <row r="99" spans="1:15" ht="21.75">
      <c r="A99" s="4">
        <v>18</v>
      </c>
      <c r="B99" s="4" t="s">
        <v>913</v>
      </c>
      <c r="C99" s="12" t="s">
        <v>895</v>
      </c>
      <c r="D99" s="4">
        <v>4</v>
      </c>
      <c r="E99" s="4"/>
      <c r="F99" s="13" t="s">
        <v>922</v>
      </c>
      <c r="G99" s="4"/>
      <c r="H99" s="4"/>
      <c r="I99" s="13" t="s">
        <v>922</v>
      </c>
      <c r="J99" s="4"/>
      <c r="K99" s="10"/>
      <c r="L99" s="10"/>
      <c r="M99" s="4" t="s">
        <v>953</v>
      </c>
      <c r="N99" s="11" t="s">
        <v>1337</v>
      </c>
      <c r="O99" s="5"/>
    </row>
    <row r="100" spans="1:15" ht="21.75">
      <c r="A100" s="4"/>
      <c r="B100" s="4"/>
      <c r="C100" s="12"/>
      <c r="D100" s="4"/>
      <c r="E100" s="4"/>
      <c r="F100" s="13"/>
      <c r="G100" s="4"/>
      <c r="H100" s="4"/>
      <c r="I100" s="13"/>
      <c r="J100" s="4"/>
      <c r="K100" s="10"/>
      <c r="L100" s="10"/>
      <c r="M100" s="4" t="s">
        <v>959</v>
      </c>
      <c r="N100" s="11" t="s">
        <v>929</v>
      </c>
      <c r="O100" s="5"/>
    </row>
    <row r="101" spans="1:15" ht="21.75">
      <c r="A101" s="4"/>
      <c r="B101" s="4"/>
      <c r="C101" s="12"/>
      <c r="D101" s="4"/>
      <c r="E101" s="4"/>
      <c r="F101" s="13"/>
      <c r="G101" s="4"/>
      <c r="H101" s="4"/>
      <c r="I101" s="13"/>
      <c r="J101" s="4"/>
      <c r="K101" s="10"/>
      <c r="L101" s="10"/>
      <c r="M101" s="4" t="s">
        <v>979</v>
      </c>
      <c r="N101" s="11" t="s">
        <v>930</v>
      </c>
      <c r="O101" s="5"/>
    </row>
    <row r="102" spans="1:15" ht="21.75">
      <c r="A102" s="4"/>
      <c r="B102" s="4"/>
      <c r="C102" s="12"/>
      <c r="D102" s="4"/>
      <c r="E102" s="4"/>
      <c r="F102" s="13"/>
      <c r="G102" s="4"/>
      <c r="H102" s="4"/>
      <c r="I102" s="13"/>
      <c r="J102" s="4"/>
      <c r="K102" s="10"/>
      <c r="L102" s="10"/>
      <c r="M102" s="4"/>
      <c r="N102" s="11"/>
      <c r="O102" s="5"/>
    </row>
    <row r="103" spans="1:15" ht="21.75">
      <c r="A103" s="4">
        <v>19</v>
      </c>
      <c r="B103" s="4" t="s">
        <v>914</v>
      </c>
      <c r="C103" s="12" t="s">
        <v>896</v>
      </c>
      <c r="D103" s="4">
        <v>4</v>
      </c>
      <c r="E103" s="4"/>
      <c r="F103" s="13" t="s">
        <v>922</v>
      </c>
      <c r="G103" s="4"/>
      <c r="H103" s="4"/>
      <c r="I103" s="13" t="s">
        <v>922</v>
      </c>
      <c r="J103" s="4"/>
      <c r="K103" s="10"/>
      <c r="L103" s="10"/>
      <c r="M103" s="4" t="s">
        <v>953</v>
      </c>
      <c r="N103" s="11" t="s">
        <v>1337</v>
      </c>
      <c r="O103" s="5"/>
    </row>
    <row r="104" spans="1:15" ht="21.75">
      <c r="A104" s="4"/>
      <c r="B104" s="4"/>
      <c r="C104" s="12"/>
      <c r="D104" s="4"/>
      <c r="E104" s="4"/>
      <c r="F104" s="13"/>
      <c r="G104" s="4"/>
      <c r="H104" s="4"/>
      <c r="I104" s="13"/>
      <c r="J104" s="4"/>
      <c r="K104" s="10"/>
      <c r="L104" s="10"/>
      <c r="M104" s="4" t="s">
        <v>957</v>
      </c>
      <c r="N104" s="11" t="s">
        <v>927</v>
      </c>
      <c r="O104" s="5"/>
    </row>
    <row r="105" spans="1:15" ht="21.75">
      <c r="A105" s="4"/>
      <c r="B105" s="4"/>
      <c r="C105" s="12"/>
      <c r="D105" s="4"/>
      <c r="E105" s="4"/>
      <c r="F105" s="13"/>
      <c r="G105" s="4"/>
      <c r="H105" s="4"/>
      <c r="I105" s="13"/>
      <c r="J105" s="4"/>
      <c r="K105" s="10"/>
      <c r="L105" s="10"/>
      <c r="M105" s="4" t="s">
        <v>965</v>
      </c>
      <c r="N105" s="11" t="s">
        <v>1335</v>
      </c>
      <c r="O105" s="5"/>
    </row>
    <row r="106" spans="1:15" ht="21.75">
      <c r="A106" s="4"/>
      <c r="B106" s="4"/>
      <c r="C106" s="12"/>
      <c r="D106" s="4"/>
      <c r="E106" s="4"/>
      <c r="F106" s="13"/>
      <c r="G106" s="4"/>
      <c r="H106" s="4"/>
      <c r="I106" s="13"/>
      <c r="J106" s="4"/>
      <c r="K106" s="10"/>
      <c r="L106" s="10"/>
      <c r="M106" s="4" t="s">
        <v>975</v>
      </c>
      <c r="N106" s="11" t="s">
        <v>944</v>
      </c>
      <c r="O106" s="5"/>
    </row>
    <row r="107" spans="1:15" ht="21.75">
      <c r="A107" s="4"/>
      <c r="B107" s="4"/>
      <c r="C107" s="12"/>
      <c r="D107" s="4"/>
      <c r="E107" s="4"/>
      <c r="F107" s="13"/>
      <c r="G107" s="4"/>
      <c r="H107" s="4"/>
      <c r="I107" s="13"/>
      <c r="J107" s="4"/>
      <c r="K107" s="10"/>
      <c r="L107" s="10"/>
      <c r="M107" s="4"/>
      <c r="N107" s="11"/>
      <c r="O107" s="5"/>
    </row>
    <row r="108" spans="1:15" ht="21.75">
      <c r="A108" s="4">
        <v>20</v>
      </c>
      <c r="B108" s="4" t="s">
        <v>915</v>
      </c>
      <c r="C108" s="12" t="s">
        <v>897</v>
      </c>
      <c r="D108" s="4">
        <v>4</v>
      </c>
      <c r="E108" s="4"/>
      <c r="F108" s="13" t="s">
        <v>922</v>
      </c>
      <c r="G108" s="4"/>
      <c r="H108" s="4"/>
      <c r="I108" s="13" t="s">
        <v>922</v>
      </c>
      <c r="J108" s="4"/>
      <c r="K108" s="10"/>
      <c r="L108" s="10"/>
      <c r="M108" s="4" t="s">
        <v>953</v>
      </c>
      <c r="N108" s="11" t="s">
        <v>1337</v>
      </c>
      <c r="O108" s="5"/>
    </row>
    <row r="109" spans="1:15" ht="21.75">
      <c r="A109" s="4"/>
      <c r="B109" s="4"/>
      <c r="C109" s="12"/>
      <c r="D109" s="4"/>
      <c r="E109" s="4"/>
      <c r="F109" s="13"/>
      <c r="G109" s="4"/>
      <c r="H109" s="4"/>
      <c r="I109" s="13"/>
      <c r="J109" s="4"/>
      <c r="K109" s="10"/>
      <c r="L109" s="10"/>
      <c r="M109" s="4" t="s">
        <v>957</v>
      </c>
      <c r="N109" s="11" t="s">
        <v>927</v>
      </c>
      <c r="O109" s="5"/>
    </row>
    <row r="110" spans="1:15" ht="21.75">
      <c r="A110" s="4"/>
      <c r="B110" s="4"/>
      <c r="C110" s="12"/>
      <c r="D110" s="4"/>
      <c r="E110" s="4"/>
      <c r="F110" s="13"/>
      <c r="G110" s="4"/>
      <c r="H110" s="4"/>
      <c r="I110" s="13"/>
      <c r="J110" s="4"/>
      <c r="K110" s="10"/>
      <c r="L110" s="10"/>
      <c r="M110" s="4" t="s">
        <v>958</v>
      </c>
      <c r="N110" s="11" t="s">
        <v>928</v>
      </c>
      <c r="O110" s="5"/>
    </row>
    <row r="111" spans="1:15" ht="21.75">
      <c r="A111" s="4"/>
      <c r="B111" s="4"/>
      <c r="C111" s="12"/>
      <c r="D111" s="4"/>
      <c r="E111" s="4"/>
      <c r="F111" s="13"/>
      <c r="G111" s="4"/>
      <c r="H111" s="4"/>
      <c r="I111" s="13"/>
      <c r="J111" s="4"/>
      <c r="K111" s="10"/>
      <c r="L111" s="10"/>
      <c r="M111" s="4" t="s">
        <v>959</v>
      </c>
      <c r="N111" s="11" t="s">
        <v>929</v>
      </c>
      <c r="O111" s="5"/>
    </row>
    <row r="112" spans="1:15" ht="21.75">
      <c r="A112" s="4"/>
      <c r="B112" s="4"/>
      <c r="C112" s="12"/>
      <c r="D112" s="4"/>
      <c r="E112" s="4"/>
      <c r="F112" s="13"/>
      <c r="G112" s="4"/>
      <c r="H112" s="4"/>
      <c r="I112" s="13"/>
      <c r="J112" s="4"/>
      <c r="K112" s="10"/>
      <c r="L112" s="10"/>
      <c r="M112" s="4" t="s">
        <v>960</v>
      </c>
      <c r="N112" s="11" t="s">
        <v>931</v>
      </c>
      <c r="O112" s="5"/>
    </row>
    <row r="113" spans="1:15" ht="21.75">
      <c r="A113" s="4"/>
      <c r="B113" s="4"/>
      <c r="C113" s="12"/>
      <c r="D113" s="4"/>
      <c r="E113" s="4"/>
      <c r="F113" s="13"/>
      <c r="G113" s="4"/>
      <c r="H113" s="4"/>
      <c r="I113" s="13"/>
      <c r="J113" s="4"/>
      <c r="K113" s="10"/>
      <c r="L113" s="10"/>
      <c r="M113" s="50" t="s">
        <v>976</v>
      </c>
      <c r="N113" s="11" t="s">
        <v>947</v>
      </c>
      <c r="O113" s="5"/>
    </row>
    <row r="114" spans="1:15" ht="21.75">
      <c r="A114" s="4"/>
      <c r="B114" s="4"/>
      <c r="C114" s="12"/>
      <c r="D114" s="4"/>
      <c r="E114" s="4"/>
      <c r="F114" s="13"/>
      <c r="G114" s="4"/>
      <c r="H114" s="4"/>
      <c r="I114" s="13"/>
      <c r="J114" s="4"/>
      <c r="K114" s="10"/>
      <c r="L114" s="10"/>
      <c r="M114" s="4"/>
      <c r="N114" s="11"/>
      <c r="O114" s="5"/>
    </row>
    <row r="115" spans="1:15" ht="21.75">
      <c r="A115" s="4">
        <v>21</v>
      </c>
      <c r="B115" s="4" t="s">
        <v>916</v>
      </c>
      <c r="C115" s="12" t="s">
        <v>898</v>
      </c>
      <c r="D115" s="4">
        <v>4</v>
      </c>
      <c r="E115" s="4"/>
      <c r="F115" s="13" t="s">
        <v>922</v>
      </c>
      <c r="G115" s="4"/>
      <c r="H115" s="4"/>
      <c r="I115" s="13" t="s">
        <v>922</v>
      </c>
      <c r="J115" s="4"/>
      <c r="K115" s="10"/>
      <c r="L115" s="10"/>
      <c r="M115" s="4" t="s">
        <v>953</v>
      </c>
      <c r="N115" s="11" t="s">
        <v>1337</v>
      </c>
      <c r="O115" s="5"/>
    </row>
    <row r="116" spans="1:15" ht="26.25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8" t="s">
        <v>828</v>
      </c>
    </row>
    <row r="117" spans="1:15" ht="21.75">
      <c r="A117" s="253" t="s">
        <v>490</v>
      </c>
      <c r="B117" s="250" t="s">
        <v>505</v>
      </c>
      <c r="C117" s="250" t="s">
        <v>1284</v>
      </c>
      <c r="D117" s="4" t="s">
        <v>499</v>
      </c>
      <c r="E117" s="250" t="s">
        <v>492</v>
      </c>
      <c r="F117" s="250"/>
      <c r="G117" s="251" t="s">
        <v>501</v>
      </c>
      <c r="H117" s="251"/>
      <c r="I117" s="251" t="s">
        <v>502</v>
      </c>
      <c r="J117" s="251"/>
      <c r="K117" s="252" t="s">
        <v>503</v>
      </c>
      <c r="L117" s="252"/>
      <c r="M117" s="253" t="s">
        <v>504</v>
      </c>
      <c r="N117" s="250" t="s">
        <v>496</v>
      </c>
      <c r="O117" s="250" t="s">
        <v>497</v>
      </c>
    </row>
    <row r="118" spans="1:15" ht="21.75">
      <c r="A118" s="254"/>
      <c r="B118" s="255"/>
      <c r="C118" s="255"/>
      <c r="D118" s="253" t="s">
        <v>498</v>
      </c>
      <c r="E118" s="250" t="s">
        <v>493</v>
      </c>
      <c r="F118" s="250" t="s">
        <v>494</v>
      </c>
      <c r="G118" s="250" t="s">
        <v>500</v>
      </c>
      <c r="H118" s="250"/>
      <c r="I118" s="250"/>
      <c r="J118" s="250"/>
      <c r="K118" s="250"/>
      <c r="L118" s="250"/>
      <c r="M118" s="256"/>
      <c r="N118" s="250"/>
      <c r="O118" s="250"/>
    </row>
    <row r="119" spans="1:15" ht="21.75">
      <c r="A119" s="254"/>
      <c r="B119" s="255"/>
      <c r="C119" s="255"/>
      <c r="D119" s="253"/>
      <c r="E119" s="250"/>
      <c r="F119" s="250"/>
      <c r="G119" s="4">
        <v>1</v>
      </c>
      <c r="H119" s="4">
        <v>2</v>
      </c>
      <c r="I119" s="4">
        <v>3</v>
      </c>
      <c r="J119" s="4">
        <v>4</v>
      </c>
      <c r="K119" s="10">
        <v>5</v>
      </c>
      <c r="L119" s="10">
        <v>6</v>
      </c>
      <c r="M119" s="256"/>
      <c r="N119" s="250"/>
      <c r="O119" s="250"/>
    </row>
    <row r="120" spans="1:15" ht="21.75">
      <c r="A120" s="4">
        <v>21</v>
      </c>
      <c r="B120" s="4" t="s">
        <v>916</v>
      </c>
      <c r="C120" s="12" t="s">
        <v>155</v>
      </c>
      <c r="D120" s="4">
        <v>4</v>
      </c>
      <c r="E120" s="4"/>
      <c r="F120" s="13" t="s">
        <v>922</v>
      </c>
      <c r="G120" s="4"/>
      <c r="H120" s="4"/>
      <c r="I120" s="13" t="s">
        <v>922</v>
      </c>
      <c r="J120" s="4"/>
      <c r="K120" s="10"/>
      <c r="L120" s="10"/>
      <c r="M120" s="4" t="s">
        <v>980</v>
      </c>
      <c r="N120" s="11" t="s">
        <v>1014</v>
      </c>
      <c r="O120" s="5"/>
    </row>
    <row r="121" spans="1:15" ht="21.75">
      <c r="A121" s="4"/>
      <c r="B121" s="4"/>
      <c r="C121" s="12"/>
      <c r="D121" s="4"/>
      <c r="E121" s="4"/>
      <c r="F121" s="13"/>
      <c r="G121" s="4"/>
      <c r="H121" s="4"/>
      <c r="I121" s="13"/>
      <c r="J121" s="4"/>
      <c r="K121" s="10"/>
      <c r="L121" s="10"/>
      <c r="M121" s="4"/>
      <c r="N121" s="11"/>
      <c r="O121" s="5"/>
    </row>
    <row r="122" spans="1:15" ht="21.75">
      <c r="A122" s="4">
        <v>22</v>
      </c>
      <c r="B122" s="4" t="s">
        <v>926</v>
      </c>
      <c r="C122" s="5" t="s">
        <v>1458</v>
      </c>
      <c r="D122" s="4">
        <v>4</v>
      </c>
      <c r="E122" s="4"/>
      <c r="F122" s="13" t="s">
        <v>922</v>
      </c>
      <c r="G122" s="4"/>
      <c r="H122" s="4"/>
      <c r="I122" s="4"/>
      <c r="J122" s="13" t="s">
        <v>922</v>
      </c>
      <c r="K122" s="10"/>
      <c r="L122" s="10"/>
      <c r="M122" s="4" t="s">
        <v>953</v>
      </c>
      <c r="N122" s="11" t="s">
        <v>1337</v>
      </c>
      <c r="O122" s="5"/>
    </row>
    <row r="123" spans="1:15" ht="21.75">
      <c r="A123" s="4"/>
      <c r="B123" s="4"/>
      <c r="C123" s="5"/>
      <c r="D123" s="4"/>
      <c r="E123" s="4"/>
      <c r="F123" s="13"/>
      <c r="G123" s="4"/>
      <c r="H123" s="4"/>
      <c r="I123" s="4"/>
      <c r="J123" s="13"/>
      <c r="K123" s="10"/>
      <c r="L123" s="10"/>
      <c r="M123" s="4" t="s">
        <v>992</v>
      </c>
      <c r="N123" s="11" t="e">
        <v>#N/A</v>
      </c>
      <c r="O123" s="5"/>
    </row>
    <row r="124" spans="1:15" ht="21.75">
      <c r="A124" s="4"/>
      <c r="B124" s="4"/>
      <c r="C124" s="12"/>
      <c r="D124" s="4"/>
      <c r="E124" s="4"/>
      <c r="F124" s="13"/>
      <c r="G124" s="4"/>
      <c r="H124" s="4"/>
      <c r="I124" s="4"/>
      <c r="J124" s="13"/>
      <c r="K124" s="10"/>
      <c r="L124" s="10"/>
      <c r="M124" s="4"/>
      <c r="N124" s="11"/>
      <c r="O124" s="5"/>
    </row>
    <row r="125" spans="1:15" ht="21.75">
      <c r="A125" s="4"/>
      <c r="B125" s="4"/>
      <c r="C125" s="12"/>
      <c r="D125" s="4"/>
      <c r="E125" s="4"/>
      <c r="F125" s="13"/>
      <c r="G125" s="4"/>
      <c r="H125" s="4"/>
      <c r="I125" s="4"/>
      <c r="J125" s="13"/>
      <c r="K125" s="10"/>
      <c r="L125" s="10"/>
      <c r="M125" s="4"/>
      <c r="N125" s="11"/>
      <c r="O125" s="5"/>
    </row>
    <row r="126" spans="1:15" ht="21.75">
      <c r="A126" s="4"/>
      <c r="B126" s="4"/>
      <c r="C126" s="12"/>
      <c r="D126" s="4"/>
      <c r="E126" s="4"/>
      <c r="F126" s="13"/>
      <c r="G126" s="4"/>
      <c r="H126" s="4"/>
      <c r="I126" s="4"/>
      <c r="J126" s="13"/>
      <c r="K126" s="10"/>
      <c r="L126" s="10"/>
      <c r="M126" s="4"/>
      <c r="N126" s="11"/>
      <c r="O126" s="5"/>
    </row>
    <row r="127" spans="1:15" ht="21.75">
      <c r="A127" s="4"/>
      <c r="B127" s="4"/>
      <c r="C127" s="12"/>
      <c r="D127" s="4"/>
      <c r="E127" s="4"/>
      <c r="F127" s="13"/>
      <c r="G127" s="4"/>
      <c r="H127" s="4"/>
      <c r="I127" s="4"/>
      <c r="J127" s="13"/>
      <c r="K127" s="10"/>
      <c r="L127" s="10"/>
      <c r="M127" s="4"/>
      <c r="N127" s="11"/>
      <c r="O127" s="5"/>
    </row>
    <row r="128" spans="1:15" ht="21.75">
      <c r="A128" s="4"/>
      <c r="B128" s="4"/>
      <c r="C128" s="12"/>
      <c r="D128" s="4"/>
      <c r="E128" s="4"/>
      <c r="F128" s="13"/>
      <c r="G128" s="4"/>
      <c r="H128" s="4"/>
      <c r="I128" s="4"/>
      <c r="J128" s="13"/>
      <c r="K128" s="10"/>
      <c r="L128" s="10"/>
      <c r="M128" s="4"/>
      <c r="N128" s="11"/>
      <c r="O128" s="5"/>
    </row>
    <row r="129" spans="1:15" ht="21.75">
      <c r="A129" s="4"/>
      <c r="B129" s="4"/>
      <c r="C129" s="12"/>
      <c r="D129" s="4"/>
      <c r="E129" s="4"/>
      <c r="F129" s="13"/>
      <c r="G129" s="4"/>
      <c r="H129" s="4"/>
      <c r="I129" s="4"/>
      <c r="J129" s="13"/>
      <c r="K129" s="10"/>
      <c r="L129" s="10"/>
      <c r="M129" s="4"/>
      <c r="N129" s="11"/>
      <c r="O129" s="5"/>
    </row>
    <row r="130" spans="1:15" ht="21.75">
      <c r="A130" s="4"/>
      <c r="B130" s="4"/>
      <c r="C130" s="12"/>
      <c r="D130" s="4"/>
      <c r="E130" s="4"/>
      <c r="F130" s="13"/>
      <c r="G130" s="4"/>
      <c r="H130" s="4"/>
      <c r="I130" s="4"/>
      <c r="J130" s="13"/>
      <c r="K130" s="10"/>
      <c r="L130" s="10"/>
      <c r="M130" s="4"/>
      <c r="N130" s="11"/>
      <c r="O130" s="5"/>
    </row>
    <row r="131" spans="1:15" ht="21.75">
      <c r="A131" s="4"/>
      <c r="B131" s="4"/>
      <c r="C131" s="12"/>
      <c r="D131" s="4"/>
      <c r="E131" s="4"/>
      <c r="F131" s="13"/>
      <c r="G131" s="4"/>
      <c r="H131" s="4"/>
      <c r="I131" s="4"/>
      <c r="J131" s="13"/>
      <c r="K131" s="10"/>
      <c r="L131" s="10"/>
      <c r="M131" s="4"/>
      <c r="N131" s="11"/>
      <c r="O131" s="5"/>
    </row>
    <row r="132" spans="1:15" ht="21.75">
      <c r="A132" s="4"/>
      <c r="B132" s="4"/>
      <c r="C132" s="12"/>
      <c r="D132" s="4"/>
      <c r="E132" s="4"/>
      <c r="F132" s="13"/>
      <c r="G132" s="4"/>
      <c r="H132" s="4"/>
      <c r="I132" s="4"/>
      <c r="J132" s="13"/>
      <c r="K132" s="10"/>
      <c r="L132" s="10"/>
      <c r="M132" s="4"/>
      <c r="N132" s="11"/>
      <c r="O132" s="5"/>
    </row>
    <row r="133" spans="1:15" ht="21.75">
      <c r="A133" s="4"/>
      <c r="B133" s="4"/>
      <c r="C133" s="12"/>
      <c r="D133" s="4"/>
      <c r="E133" s="4"/>
      <c r="F133" s="13"/>
      <c r="G133" s="4"/>
      <c r="H133" s="4"/>
      <c r="I133" s="4"/>
      <c r="J133" s="13"/>
      <c r="K133" s="10"/>
      <c r="L133" s="10"/>
      <c r="M133" s="4"/>
      <c r="N133" s="11"/>
      <c r="O133" s="5"/>
    </row>
    <row r="134" spans="1:15" ht="21.75">
      <c r="A134" s="4"/>
      <c r="B134" s="4"/>
      <c r="C134" s="12"/>
      <c r="D134" s="4"/>
      <c r="E134" s="4"/>
      <c r="F134" s="13"/>
      <c r="G134" s="4"/>
      <c r="H134" s="4"/>
      <c r="I134" s="4"/>
      <c r="J134" s="13"/>
      <c r="K134" s="10"/>
      <c r="L134" s="10"/>
      <c r="M134" s="4"/>
      <c r="N134" s="11"/>
      <c r="O134" s="5"/>
    </row>
    <row r="135" spans="1:15" ht="21.75">
      <c r="A135" s="4"/>
      <c r="B135" s="4"/>
      <c r="C135" s="12"/>
      <c r="D135" s="4"/>
      <c r="E135" s="4"/>
      <c r="F135" s="13"/>
      <c r="G135" s="4"/>
      <c r="H135" s="4"/>
      <c r="I135" s="4"/>
      <c r="J135" s="13"/>
      <c r="K135" s="10"/>
      <c r="L135" s="10"/>
      <c r="M135" s="4"/>
      <c r="N135" s="11"/>
      <c r="O135" s="5"/>
    </row>
    <row r="136" spans="1:15" ht="21.75">
      <c r="A136" s="4"/>
      <c r="B136" s="4"/>
      <c r="C136" s="12"/>
      <c r="D136" s="4"/>
      <c r="E136" s="4"/>
      <c r="F136" s="13"/>
      <c r="G136" s="4"/>
      <c r="H136" s="4"/>
      <c r="I136" s="4"/>
      <c r="J136" s="13"/>
      <c r="K136" s="10"/>
      <c r="L136" s="10"/>
      <c r="M136" s="4"/>
      <c r="N136" s="11"/>
      <c r="O136" s="5"/>
    </row>
    <row r="137" spans="1:15" ht="21.75">
      <c r="A137" s="4"/>
      <c r="B137" s="4"/>
      <c r="C137" s="12"/>
      <c r="D137" s="4"/>
      <c r="E137" s="4"/>
      <c r="F137" s="13"/>
      <c r="G137" s="4"/>
      <c r="H137" s="4"/>
      <c r="I137" s="4"/>
      <c r="J137" s="13"/>
      <c r="K137" s="10"/>
      <c r="L137" s="10"/>
      <c r="M137" s="4"/>
      <c r="N137" s="11"/>
      <c r="O137" s="5"/>
    </row>
    <row r="138" spans="1:15" ht="21.75">
      <c r="A138" s="4"/>
      <c r="B138" s="4"/>
      <c r="C138" s="12"/>
      <c r="D138" s="4"/>
      <c r="E138" s="4"/>
      <c r="F138" s="13"/>
      <c r="G138" s="4"/>
      <c r="H138" s="4"/>
      <c r="I138" s="4"/>
      <c r="J138" s="13"/>
      <c r="K138" s="10"/>
      <c r="L138" s="10"/>
      <c r="M138" s="4"/>
      <c r="N138" s="11"/>
      <c r="O138" s="5"/>
    </row>
    <row r="139" spans="1:15" ht="26.25">
      <c r="A139" s="284" t="s">
        <v>821</v>
      </c>
      <c r="B139" s="284"/>
      <c r="C139" s="284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8" t="s">
        <v>829</v>
      </c>
    </row>
    <row r="140" spans="1:15" ht="21.75">
      <c r="A140" s="260" t="s">
        <v>824</v>
      </c>
      <c r="B140" s="260"/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"/>
    </row>
    <row r="141" spans="4:12" ht="21.75">
      <c r="D141" s="257"/>
      <c r="E141" s="257"/>
      <c r="F141" s="257"/>
      <c r="G141" s="257"/>
      <c r="H141" s="257"/>
      <c r="I141" s="257"/>
      <c r="J141" s="257"/>
      <c r="K141" s="257"/>
      <c r="L141" s="257"/>
    </row>
    <row r="142" spans="1:15" ht="21.75">
      <c r="A142" s="253" t="s">
        <v>490</v>
      </c>
      <c r="B142" s="250" t="s">
        <v>505</v>
      </c>
      <c r="C142" s="250" t="s">
        <v>1284</v>
      </c>
      <c r="D142" s="4" t="s">
        <v>499</v>
      </c>
      <c r="E142" s="250" t="s">
        <v>492</v>
      </c>
      <c r="F142" s="250"/>
      <c r="G142" s="251" t="s">
        <v>501</v>
      </c>
      <c r="H142" s="251"/>
      <c r="I142" s="251" t="s">
        <v>502</v>
      </c>
      <c r="J142" s="251"/>
      <c r="K142" s="252" t="s">
        <v>503</v>
      </c>
      <c r="L142" s="252"/>
      <c r="M142" s="253" t="s">
        <v>504</v>
      </c>
      <c r="N142" s="250" t="s">
        <v>496</v>
      </c>
      <c r="O142" s="250" t="s">
        <v>497</v>
      </c>
    </row>
    <row r="143" spans="1:15" ht="21.75">
      <c r="A143" s="254"/>
      <c r="B143" s="255"/>
      <c r="C143" s="255"/>
      <c r="D143" s="253" t="s">
        <v>498</v>
      </c>
      <c r="E143" s="250" t="s">
        <v>493</v>
      </c>
      <c r="F143" s="250" t="s">
        <v>494</v>
      </c>
      <c r="G143" s="250" t="s">
        <v>500</v>
      </c>
      <c r="H143" s="250"/>
      <c r="I143" s="250"/>
      <c r="J143" s="250"/>
      <c r="K143" s="250"/>
      <c r="L143" s="250"/>
      <c r="M143" s="256"/>
      <c r="N143" s="250"/>
      <c r="O143" s="250"/>
    </row>
    <row r="144" spans="1:15" ht="21.75">
      <c r="A144" s="254"/>
      <c r="B144" s="255"/>
      <c r="C144" s="255"/>
      <c r="D144" s="253"/>
      <c r="E144" s="250"/>
      <c r="F144" s="250"/>
      <c r="G144" s="4">
        <v>1</v>
      </c>
      <c r="H144" s="4">
        <v>2</v>
      </c>
      <c r="I144" s="4">
        <v>3</v>
      </c>
      <c r="J144" s="4">
        <v>4</v>
      </c>
      <c r="K144" s="10">
        <v>5</v>
      </c>
      <c r="L144" s="10">
        <v>6</v>
      </c>
      <c r="M144" s="256"/>
      <c r="N144" s="250"/>
      <c r="O144" s="250"/>
    </row>
    <row r="145" spans="1:15" ht="21.75">
      <c r="A145" s="4"/>
      <c r="B145" s="4"/>
      <c r="C145" s="12" t="s">
        <v>1152</v>
      </c>
      <c r="D145" s="4"/>
      <c r="E145" s="13"/>
      <c r="F145" s="13"/>
      <c r="G145" s="13"/>
      <c r="H145" s="13"/>
      <c r="I145" s="4"/>
      <c r="J145" s="4"/>
      <c r="K145" s="10"/>
      <c r="L145" s="10"/>
      <c r="M145" s="4"/>
      <c r="N145" s="11"/>
      <c r="O145" s="5"/>
    </row>
    <row r="146" spans="1:15" ht="21.75">
      <c r="A146" s="4">
        <v>1</v>
      </c>
      <c r="B146" s="4" t="s">
        <v>872</v>
      </c>
      <c r="C146" s="5" t="s">
        <v>873</v>
      </c>
      <c r="D146" s="4">
        <v>4</v>
      </c>
      <c r="E146" s="13" t="s">
        <v>922</v>
      </c>
      <c r="F146" s="13"/>
      <c r="G146" s="4"/>
      <c r="H146" s="13" t="s">
        <v>922</v>
      </c>
      <c r="I146" s="4"/>
      <c r="J146" s="4"/>
      <c r="K146" s="10"/>
      <c r="L146" s="10"/>
      <c r="M146" s="4" t="s">
        <v>953</v>
      </c>
      <c r="N146" s="11" t="s">
        <v>1337</v>
      </c>
      <c r="O146" s="55" t="s">
        <v>1150</v>
      </c>
    </row>
    <row r="147" spans="1:15" ht="21.75">
      <c r="A147" s="4"/>
      <c r="B147" s="4"/>
      <c r="C147" s="5"/>
      <c r="D147" s="4"/>
      <c r="E147" s="13"/>
      <c r="F147" s="13"/>
      <c r="G147" s="4"/>
      <c r="H147" s="13"/>
      <c r="I147" s="4"/>
      <c r="J147" s="4"/>
      <c r="K147" s="10"/>
      <c r="L147" s="10"/>
      <c r="M147" s="4" t="s">
        <v>955</v>
      </c>
      <c r="N147" s="11" t="str">
        <f>VLOOKUP($M147,'[1]FORM8'!$B$5:$C$42,2,FALSE)</f>
        <v>ห้องปฏิบัติการโภชนศาสตร์สัตว์</v>
      </c>
      <c r="O147" s="5"/>
    </row>
    <row r="148" spans="1:15" ht="21.75">
      <c r="A148" s="4"/>
      <c r="B148" s="4"/>
      <c r="C148" s="5"/>
      <c r="D148" s="4"/>
      <c r="E148" s="13"/>
      <c r="F148" s="13"/>
      <c r="G148" s="4"/>
      <c r="H148" s="13"/>
      <c r="I148" s="4"/>
      <c r="J148" s="4"/>
      <c r="K148" s="10"/>
      <c r="L148" s="10"/>
      <c r="M148" s="4"/>
      <c r="N148" s="11"/>
      <c r="O148" s="5"/>
    </row>
    <row r="149" spans="1:15" ht="21.75">
      <c r="A149" s="4">
        <v>2</v>
      </c>
      <c r="B149" s="4" t="s">
        <v>874</v>
      </c>
      <c r="C149" s="5" t="s">
        <v>876</v>
      </c>
      <c r="D149" s="4">
        <v>4</v>
      </c>
      <c r="E149" s="13" t="s">
        <v>922</v>
      </c>
      <c r="F149" s="4"/>
      <c r="G149" s="4"/>
      <c r="H149" s="13" t="s">
        <v>922</v>
      </c>
      <c r="I149" s="4"/>
      <c r="J149" s="4"/>
      <c r="K149" s="10"/>
      <c r="L149" s="10"/>
      <c r="M149" s="4" t="s">
        <v>953</v>
      </c>
      <c r="N149" s="11" t="s">
        <v>1337</v>
      </c>
      <c r="O149" s="5"/>
    </row>
    <row r="150" spans="1:15" ht="21.75">
      <c r="A150" s="4"/>
      <c r="B150" s="4"/>
      <c r="C150" s="5"/>
      <c r="D150" s="4"/>
      <c r="E150" s="13"/>
      <c r="F150" s="4"/>
      <c r="G150" s="4"/>
      <c r="H150" s="13"/>
      <c r="I150" s="4"/>
      <c r="J150" s="4"/>
      <c r="K150" s="10"/>
      <c r="L150" s="10"/>
      <c r="M150" s="4"/>
      <c r="N150" s="11"/>
      <c r="O150" s="5"/>
    </row>
    <row r="151" spans="1:15" ht="21.75">
      <c r="A151" s="4">
        <v>3</v>
      </c>
      <c r="B151" s="4" t="s">
        <v>875</v>
      </c>
      <c r="C151" s="5" t="s">
        <v>877</v>
      </c>
      <c r="D151" s="4">
        <v>4</v>
      </c>
      <c r="E151" s="13" t="s">
        <v>922</v>
      </c>
      <c r="F151" s="4"/>
      <c r="G151" s="13" t="s">
        <v>922</v>
      </c>
      <c r="H151" s="4"/>
      <c r="I151" s="4"/>
      <c r="J151" s="4"/>
      <c r="K151" s="10"/>
      <c r="L151" s="10"/>
      <c r="M151" s="4" t="s">
        <v>953</v>
      </c>
      <c r="N151" s="11" t="s">
        <v>1337</v>
      </c>
      <c r="O151" s="5"/>
    </row>
    <row r="152" spans="1:15" ht="21.75">
      <c r="A152" s="4"/>
      <c r="B152" s="4"/>
      <c r="C152" s="5"/>
      <c r="D152" s="4"/>
      <c r="E152" s="13"/>
      <c r="F152" s="4"/>
      <c r="G152" s="13"/>
      <c r="H152" s="4"/>
      <c r="I152" s="4"/>
      <c r="J152" s="4"/>
      <c r="K152" s="10"/>
      <c r="L152" s="10"/>
      <c r="M152" s="4" t="s">
        <v>956</v>
      </c>
      <c r="N152" s="11" t="s">
        <v>1471</v>
      </c>
      <c r="O152" s="5"/>
    </row>
    <row r="153" spans="1:15" ht="21.75">
      <c r="A153" s="4"/>
      <c r="B153" s="4"/>
      <c r="C153" s="5"/>
      <c r="D153" s="4"/>
      <c r="E153" s="13"/>
      <c r="F153" s="4"/>
      <c r="G153" s="13"/>
      <c r="H153" s="4"/>
      <c r="I153" s="4"/>
      <c r="J153" s="4"/>
      <c r="K153" s="10"/>
      <c r="L153" s="10"/>
      <c r="M153" s="4"/>
      <c r="N153" s="11"/>
      <c r="O153" s="5"/>
    </row>
    <row r="154" spans="1:15" ht="21.75">
      <c r="A154" s="4">
        <v>4</v>
      </c>
      <c r="B154" s="4" t="s">
        <v>878</v>
      </c>
      <c r="C154" s="5" t="s">
        <v>881</v>
      </c>
      <c r="D154" s="4">
        <v>4</v>
      </c>
      <c r="E154" s="13" t="s">
        <v>922</v>
      </c>
      <c r="F154" s="4"/>
      <c r="G154" s="4"/>
      <c r="H154" s="4"/>
      <c r="I154" s="13" t="s">
        <v>922</v>
      </c>
      <c r="J154" s="4"/>
      <c r="K154" s="10"/>
      <c r="L154" s="10"/>
      <c r="M154" s="4" t="s">
        <v>953</v>
      </c>
      <c r="N154" s="11" t="s">
        <v>1337</v>
      </c>
      <c r="O154" s="5"/>
    </row>
    <row r="155" spans="1:15" ht="21.75">
      <c r="A155" s="4"/>
      <c r="B155" s="4"/>
      <c r="C155" s="5"/>
      <c r="D155" s="4"/>
      <c r="E155" s="13"/>
      <c r="F155" s="4"/>
      <c r="G155" s="4"/>
      <c r="H155" s="4"/>
      <c r="I155" s="13"/>
      <c r="J155" s="4"/>
      <c r="K155" s="10"/>
      <c r="L155" s="10"/>
      <c r="M155" s="4" t="s">
        <v>981</v>
      </c>
      <c r="N155" s="11" t="s">
        <v>935</v>
      </c>
      <c r="O155" s="5"/>
    </row>
    <row r="156" spans="1:15" ht="21.75">
      <c r="A156" s="4"/>
      <c r="B156" s="4"/>
      <c r="C156" s="5"/>
      <c r="D156" s="4"/>
      <c r="E156" s="13"/>
      <c r="F156" s="4"/>
      <c r="G156" s="4"/>
      <c r="H156" s="4"/>
      <c r="I156" s="13"/>
      <c r="J156" s="4"/>
      <c r="K156" s="10"/>
      <c r="L156" s="10"/>
      <c r="M156" s="4" t="s">
        <v>982</v>
      </c>
      <c r="N156" s="11" t="s">
        <v>951</v>
      </c>
      <c r="O156" s="5"/>
    </row>
    <row r="157" spans="1:15" ht="21.75">
      <c r="A157" s="4"/>
      <c r="B157" s="4"/>
      <c r="C157" s="5"/>
      <c r="D157" s="4"/>
      <c r="E157" s="13"/>
      <c r="F157" s="4"/>
      <c r="G157" s="4"/>
      <c r="H157" s="4"/>
      <c r="I157" s="13"/>
      <c r="J157" s="4"/>
      <c r="K157" s="10"/>
      <c r="L157" s="10"/>
      <c r="M157" s="4" t="s">
        <v>983</v>
      </c>
      <c r="N157" s="11" t="s">
        <v>950</v>
      </c>
      <c r="O157" s="5"/>
    </row>
    <row r="158" spans="1:15" ht="21.75">
      <c r="A158" s="4"/>
      <c r="B158" s="4"/>
      <c r="C158" s="5"/>
      <c r="D158" s="4"/>
      <c r="E158" s="13"/>
      <c r="F158" s="4"/>
      <c r="G158" s="4"/>
      <c r="H158" s="4"/>
      <c r="I158" s="13"/>
      <c r="J158" s="4"/>
      <c r="K158" s="10"/>
      <c r="L158" s="10"/>
      <c r="M158" s="4" t="s">
        <v>984</v>
      </c>
      <c r="N158" s="11" t="s">
        <v>1338</v>
      </c>
      <c r="O158" s="5"/>
    </row>
    <row r="159" spans="1:15" ht="21.75">
      <c r="A159" s="4"/>
      <c r="B159" s="4"/>
      <c r="C159" s="5"/>
      <c r="D159" s="4"/>
      <c r="E159" s="13"/>
      <c r="F159" s="4"/>
      <c r="G159" s="4"/>
      <c r="H159" s="4"/>
      <c r="I159" s="13"/>
      <c r="J159" s="4"/>
      <c r="K159" s="10"/>
      <c r="L159" s="10"/>
      <c r="M159" s="4"/>
      <c r="N159" s="11"/>
      <c r="O159" s="5"/>
    </row>
    <row r="160" spans="1:15" ht="21.75">
      <c r="A160" s="4">
        <v>5</v>
      </c>
      <c r="B160" s="4" t="s">
        <v>882</v>
      </c>
      <c r="C160" s="5" t="s">
        <v>924</v>
      </c>
      <c r="D160" s="4">
        <v>4</v>
      </c>
      <c r="E160" s="13" t="s">
        <v>922</v>
      </c>
      <c r="F160" s="4"/>
      <c r="G160" s="4"/>
      <c r="H160" s="4"/>
      <c r="I160" s="13" t="s">
        <v>922</v>
      </c>
      <c r="J160" s="4"/>
      <c r="K160" s="10"/>
      <c r="L160" s="10"/>
      <c r="M160" s="4" t="s">
        <v>953</v>
      </c>
      <c r="N160" s="11" t="s">
        <v>1337</v>
      </c>
      <c r="O160" s="5"/>
    </row>
    <row r="161" spans="1:15" ht="21.75">
      <c r="A161" s="4"/>
      <c r="B161" s="4"/>
      <c r="C161" s="5"/>
      <c r="D161" s="4"/>
      <c r="E161" s="13"/>
      <c r="F161" s="4"/>
      <c r="G161" s="4"/>
      <c r="H161" s="4"/>
      <c r="I161" s="13"/>
      <c r="J161" s="4"/>
      <c r="K161" s="10"/>
      <c r="L161" s="10"/>
      <c r="M161" s="4" t="s">
        <v>958</v>
      </c>
      <c r="N161" s="11" t="s">
        <v>928</v>
      </c>
      <c r="O161" s="5"/>
    </row>
    <row r="162" spans="1:15" ht="26.25">
      <c r="A162" s="284"/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8" t="s">
        <v>830</v>
      </c>
    </row>
    <row r="163" spans="1:15" ht="21.75" customHeight="1">
      <c r="A163" s="279" t="s">
        <v>490</v>
      </c>
      <c r="B163" s="276" t="s">
        <v>1449</v>
      </c>
      <c r="C163" s="276" t="s">
        <v>1450</v>
      </c>
      <c r="D163" s="4" t="s">
        <v>499</v>
      </c>
      <c r="E163" s="281" t="s">
        <v>492</v>
      </c>
      <c r="F163" s="283"/>
      <c r="G163" s="286" t="s">
        <v>501</v>
      </c>
      <c r="H163" s="287"/>
      <c r="I163" s="286" t="s">
        <v>502</v>
      </c>
      <c r="J163" s="287"/>
      <c r="K163" s="288" t="s">
        <v>503</v>
      </c>
      <c r="L163" s="289"/>
      <c r="M163" s="279" t="s">
        <v>504</v>
      </c>
      <c r="N163" s="276" t="s">
        <v>496</v>
      </c>
      <c r="O163" s="276" t="s">
        <v>497</v>
      </c>
    </row>
    <row r="164" spans="1:15" ht="21.75" customHeight="1">
      <c r="A164" s="285"/>
      <c r="B164" s="277"/>
      <c r="C164" s="277"/>
      <c r="D164" s="279" t="s">
        <v>498</v>
      </c>
      <c r="E164" s="276" t="s">
        <v>493</v>
      </c>
      <c r="F164" s="276" t="s">
        <v>494</v>
      </c>
      <c r="G164" s="281" t="s">
        <v>500</v>
      </c>
      <c r="H164" s="282"/>
      <c r="I164" s="282"/>
      <c r="J164" s="282"/>
      <c r="K164" s="282"/>
      <c r="L164" s="283"/>
      <c r="M164" s="285"/>
      <c r="N164" s="277"/>
      <c r="O164" s="277"/>
    </row>
    <row r="165" spans="1:15" ht="21.75">
      <c r="A165" s="280"/>
      <c r="B165" s="278"/>
      <c r="C165" s="278"/>
      <c r="D165" s="280"/>
      <c r="E165" s="278"/>
      <c r="F165" s="278"/>
      <c r="G165" s="4">
        <v>1</v>
      </c>
      <c r="H165" s="4">
        <v>2</v>
      </c>
      <c r="I165" s="4">
        <v>3</v>
      </c>
      <c r="J165" s="4">
        <v>4</v>
      </c>
      <c r="K165" s="10">
        <v>5</v>
      </c>
      <c r="L165" s="10">
        <v>6</v>
      </c>
      <c r="M165" s="280"/>
      <c r="N165" s="278"/>
      <c r="O165" s="278"/>
    </row>
    <row r="166" spans="1:15" ht="21.75">
      <c r="A166" s="4">
        <v>5</v>
      </c>
      <c r="B166" s="4" t="s">
        <v>882</v>
      </c>
      <c r="C166" s="5" t="s">
        <v>924</v>
      </c>
      <c r="D166" s="4">
        <v>4</v>
      </c>
      <c r="E166" s="13" t="s">
        <v>922</v>
      </c>
      <c r="F166" s="4"/>
      <c r="G166" s="4"/>
      <c r="H166" s="4"/>
      <c r="I166" s="13" t="s">
        <v>922</v>
      </c>
      <c r="J166" s="4"/>
      <c r="K166" s="10"/>
      <c r="L166" s="10"/>
      <c r="M166" s="4" t="s">
        <v>957</v>
      </c>
      <c r="N166" s="11" t="s">
        <v>927</v>
      </c>
      <c r="O166" s="5"/>
    </row>
    <row r="167" spans="1:15" ht="21.75">
      <c r="A167" s="4"/>
      <c r="B167" s="4"/>
      <c r="C167" s="5"/>
      <c r="D167" s="4"/>
      <c r="E167" s="13"/>
      <c r="F167" s="4"/>
      <c r="G167" s="4"/>
      <c r="H167" s="4"/>
      <c r="I167" s="13"/>
      <c r="J167" s="4"/>
      <c r="K167" s="10"/>
      <c r="L167" s="10"/>
      <c r="M167" s="4" t="s">
        <v>965</v>
      </c>
      <c r="N167" s="11" t="s">
        <v>1335</v>
      </c>
      <c r="O167" s="5"/>
    </row>
    <row r="168" spans="1:15" ht="21.75">
      <c r="A168" s="4"/>
      <c r="B168" s="4"/>
      <c r="C168" s="5"/>
      <c r="D168" s="4"/>
      <c r="E168" s="13"/>
      <c r="F168" s="4"/>
      <c r="G168" s="4"/>
      <c r="H168" s="4"/>
      <c r="I168" s="13"/>
      <c r="J168" s="4"/>
      <c r="K168" s="10"/>
      <c r="L168" s="10"/>
      <c r="M168" s="4" t="s">
        <v>966</v>
      </c>
      <c r="N168" s="11" t="s">
        <v>1336</v>
      </c>
      <c r="O168" s="5"/>
    </row>
    <row r="169" spans="1:15" ht="21.75">
      <c r="A169" s="4"/>
      <c r="B169" s="4"/>
      <c r="C169" s="5"/>
      <c r="D169" s="4"/>
      <c r="E169" s="13"/>
      <c r="F169" s="4"/>
      <c r="G169" s="4"/>
      <c r="H169" s="4"/>
      <c r="I169" s="13"/>
      <c r="J169" s="4"/>
      <c r="K169" s="10"/>
      <c r="L169" s="10"/>
      <c r="M169" s="4" t="s">
        <v>969</v>
      </c>
      <c r="N169" s="11" t="s">
        <v>940</v>
      </c>
      <c r="O169" s="5"/>
    </row>
    <row r="170" spans="1:15" ht="21.75">
      <c r="A170" s="5"/>
      <c r="B170" s="5"/>
      <c r="C170" s="5"/>
      <c r="D170" s="5"/>
      <c r="E170" s="5"/>
      <c r="F170" s="5"/>
      <c r="G170" s="5"/>
      <c r="H170" s="5"/>
      <c r="I170" s="5"/>
      <c r="J170" s="4"/>
      <c r="K170" s="10"/>
      <c r="L170" s="10"/>
      <c r="M170" s="50" t="s">
        <v>976</v>
      </c>
      <c r="N170" s="11" t="s">
        <v>947</v>
      </c>
      <c r="O170" s="5"/>
    </row>
    <row r="171" spans="1:15" ht="21.75">
      <c r="A171" s="4"/>
      <c r="B171" s="4"/>
      <c r="C171" s="5"/>
      <c r="D171" s="4"/>
      <c r="E171" s="13"/>
      <c r="F171" s="4"/>
      <c r="G171" s="4"/>
      <c r="H171" s="4"/>
      <c r="I171" s="13"/>
      <c r="J171" s="4"/>
      <c r="K171" s="10"/>
      <c r="L171" s="10"/>
      <c r="M171" s="4" t="s">
        <v>978</v>
      </c>
      <c r="N171" s="11" t="s">
        <v>945</v>
      </c>
      <c r="O171" s="5"/>
    </row>
    <row r="172" spans="1:15" ht="21.75">
      <c r="A172" s="4"/>
      <c r="B172" s="4"/>
      <c r="C172" s="5"/>
      <c r="D172" s="4"/>
      <c r="E172" s="13"/>
      <c r="F172" s="4"/>
      <c r="G172" s="4"/>
      <c r="H172" s="4"/>
      <c r="I172" s="13"/>
      <c r="J172" s="4"/>
      <c r="K172" s="10"/>
      <c r="L172" s="10"/>
      <c r="M172" s="4" t="s">
        <v>985</v>
      </c>
      <c r="N172" s="11" t="str">
        <f>VLOOKUP($M172,'[1]FORM8'!$B$5:$C$42,2,FALSE)</f>
        <v>บ่อบำบัดน้ำเสียฟาร์มสุกร</v>
      </c>
      <c r="O172" s="5"/>
    </row>
    <row r="173" spans="1:15" ht="21.75">
      <c r="A173" s="4"/>
      <c r="B173" s="4"/>
      <c r="C173" s="5"/>
      <c r="D173" s="4"/>
      <c r="E173" s="13"/>
      <c r="F173" s="4"/>
      <c r="G173" s="4"/>
      <c r="H173" s="4"/>
      <c r="I173" s="13"/>
      <c r="J173" s="4"/>
      <c r="K173" s="10"/>
      <c r="L173" s="10"/>
      <c r="M173" s="4" t="s">
        <v>986</v>
      </c>
      <c r="N173" s="11" t="str">
        <f>VLOOKUP($M173,'[1]FORM8'!$B$5:$C$42,2,FALSE)</f>
        <v>บ่อบำบัดน้ำเสียฟาร์มโคนม-โคเนื้อ</v>
      </c>
      <c r="O173" s="5"/>
    </row>
    <row r="174" spans="1:15" ht="21.75">
      <c r="A174" s="4"/>
      <c r="B174" s="4"/>
      <c r="C174" s="5"/>
      <c r="D174" s="4"/>
      <c r="E174" s="13"/>
      <c r="F174" s="4"/>
      <c r="G174" s="4"/>
      <c r="H174" s="4"/>
      <c r="I174" s="13"/>
      <c r="J174" s="4"/>
      <c r="K174" s="10"/>
      <c r="L174" s="10"/>
      <c r="M174" s="4" t="s">
        <v>987</v>
      </c>
      <c r="N174" s="11" t="str">
        <f>VLOOKUP($M174,'[1]FORM8'!$B$5:$C$42,2,FALSE)</f>
        <v>บ่อน้ำยาฆ่าเชื้อ</v>
      </c>
      <c r="O174" s="5"/>
    </row>
    <row r="175" spans="1:15" ht="21.75">
      <c r="A175" s="4"/>
      <c r="B175" s="4"/>
      <c r="C175" s="5"/>
      <c r="D175" s="4"/>
      <c r="E175" s="13"/>
      <c r="F175" s="4"/>
      <c r="G175" s="4"/>
      <c r="H175" s="4"/>
      <c r="I175" s="13"/>
      <c r="J175" s="4"/>
      <c r="K175" s="10"/>
      <c r="L175" s="10"/>
      <c r="M175" s="4" t="s">
        <v>1101</v>
      </c>
      <c r="N175" s="11" t="s">
        <v>1102</v>
      </c>
      <c r="O175" s="5"/>
    </row>
    <row r="176" spans="1:15" ht="21.75">
      <c r="A176" s="4"/>
      <c r="B176" s="4"/>
      <c r="C176" s="5"/>
      <c r="D176" s="4"/>
      <c r="E176" s="13"/>
      <c r="F176" s="4"/>
      <c r="G176" s="4"/>
      <c r="H176" s="4"/>
      <c r="I176" s="13"/>
      <c r="J176" s="4"/>
      <c r="K176" s="10"/>
      <c r="L176" s="10"/>
      <c r="M176" s="4"/>
      <c r="N176" s="11"/>
      <c r="O176" s="5"/>
    </row>
    <row r="177" spans="1:15" ht="21.75">
      <c r="A177" s="4"/>
      <c r="B177" s="4"/>
      <c r="C177" s="5" t="s">
        <v>1154</v>
      </c>
      <c r="D177" s="4"/>
      <c r="E177" s="13"/>
      <c r="F177" s="4"/>
      <c r="G177" s="4"/>
      <c r="H177" s="4"/>
      <c r="I177" s="13"/>
      <c r="J177" s="4"/>
      <c r="K177" s="10"/>
      <c r="L177" s="10"/>
      <c r="M177" s="4"/>
      <c r="N177" s="11"/>
      <c r="O177" s="3"/>
    </row>
    <row r="178" spans="1:15" ht="21.75">
      <c r="A178" s="4">
        <v>6</v>
      </c>
      <c r="B178" s="4" t="s">
        <v>1451</v>
      </c>
      <c r="C178" s="5" t="s">
        <v>1340</v>
      </c>
      <c r="D178" s="4">
        <v>4</v>
      </c>
      <c r="E178" s="4"/>
      <c r="F178" s="13" t="s">
        <v>922</v>
      </c>
      <c r="G178" s="4"/>
      <c r="H178" s="4"/>
      <c r="I178" s="4"/>
      <c r="J178" s="13" t="s">
        <v>922</v>
      </c>
      <c r="K178" s="10"/>
      <c r="L178" s="10"/>
      <c r="M178" s="4" t="s">
        <v>953</v>
      </c>
      <c r="N178" s="11" t="s">
        <v>1337</v>
      </c>
      <c r="O178" s="3"/>
    </row>
    <row r="179" spans="1:15" ht="21.75">
      <c r="A179" s="4"/>
      <c r="B179" s="4"/>
      <c r="C179" s="5"/>
      <c r="D179" s="4"/>
      <c r="E179" s="4"/>
      <c r="F179" s="13"/>
      <c r="G179" s="4"/>
      <c r="H179" s="4"/>
      <c r="I179" s="4"/>
      <c r="J179" s="13"/>
      <c r="K179" s="10"/>
      <c r="L179" s="10"/>
      <c r="M179" s="4" t="s">
        <v>981</v>
      </c>
      <c r="N179" s="11" t="s">
        <v>935</v>
      </c>
      <c r="O179" s="3"/>
    </row>
    <row r="180" spans="1:15" ht="21.75">
      <c r="A180" s="4"/>
      <c r="B180" s="4"/>
      <c r="C180" s="5"/>
      <c r="D180" s="4"/>
      <c r="E180" s="4"/>
      <c r="F180" s="13"/>
      <c r="G180" s="4"/>
      <c r="H180" s="4"/>
      <c r="I180" s="4"/>
      <c r="J180" s="13"/>
      <c r="K180" s="10"/>
      <c r="L180" s="10"/>
      <c r="M180" s="4"/>
      <c r="N180" s="11"/>
      <c r="O180" s="3"/>
    </row>
    <row r="181" spans="1:15" ht="21.75">
      <c r="A181" s="4">
        <v>7</v>
      </c>
      <c r="B181" s="4" t="s">
        <v>1452</v>
      </c>
      <c r="C181" s="5" t="s">
        <v>1342</v>
      </c>
      <c r="D181" s="4">
        <v>4</v>
      </c>
      <c r="E181" s="4"/>
      <c r="F181" s="13" t="s">
        <v>922</v>
      </c>
      <c r="G181" s="4"/>
      <c r="H181" s="4"/>
      <c r="I181" s="13" t="s">
        <v>922</v>
      </c>
      <c r="J181" s="4"/>
      <c r="K181" s="10"/>
      <c r="L181" s="10"/>
      <c r="M181" s="4" t="s">
        <v>953</v>
      </c>
      <c r="N181" s="11" t="s">
        <v>1337</v>
      </c>
      <c r="O181" s="3"/>
    </row>
    <row r="182" spans="1:15" ht="21.75">
      <c r="A182" s="4"/>
      <c r="B182" s="4"/>
      <c r="C182" s="5"/>
      <c r="D182" s="4"/>
      <c r="E182" s="4"/>
      <c r="F182" s="13"/>
      <c r="G182" s="4"/>
      <c r="H182" s="4"/>
      <c r="I182" s="13"/>
      <c r="J182" s="4"/>
      <c r="K182" s="10"/>
      <c r="L182" s="10"/>
      <c r="M182" s="4" t="s">
        <v>982</v>
      </c>
      <c r="N182" s="11" t="s">
        <v>951</v>
      </c>
      <c r="O182" s="3"/>
    </row>
    <row r="183" spans="1:15" ht="21.75">
      <c r="A183" s="4"/>
      <c r="B183" s="4"/>
      <c r="C183" s="5"/>
      <c r="D183" s="4"/>
      <c r="E183" s="4"/>
      <c r="F183" s="13"/>
      <c r="G183" s="4"/>
      <c r="H183" s="4"/>
      <c r="I183" s="13"/>
      <c r="J183" s="4"/>
      <c r="K183" s="10"/>
      <c r="L183" s="10"/>
      <c r="M183" s="4" t="s">
        <v>983</v>
      </c>
      <c r="N183" s="11" t="s">
        <v>950</v>
      </c>
      <c r="O183" s="3"/>
    </row>
    <row r="184" spans="1:15" ht="21.75">
      <c r="A184" s="4"/>
      <c r="B184" s="4"/>
      <c r="C184" s="5"/>
      <c r="D184" s="4"/>
      <c r="E184" s="4"/>
      <c r="F184" s="13"/>
      <c r="G184" s="4"/>
      <c r="H184" s="4"/>
      <c r="I184" s="13"/>
      <c r="J184" s="4"/>
      <c r="K184" s="10"/>
      <c r="L184" s="10"/>
      <c r="M184" s="4" t="s">
        <v>984</v>
      </c>
      <c r="N184" s="11" t="s">
        <v>1338</v>
      </c>
      <c r="O184" s="3"/>
    </row>
    <row r="185" spans="1:15" ht="26.25">
      <c r="A185" s="284"/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8" t="s">
        <v>157</v>
      </c>
    </row>
    <row r="186" spans="1:15" ht="21.75" customHeight="1">
      <c r="A186" s="279" t="s">
        <v>490</v>
      </c>
      <c r="B186" s="276" t="s">
        <v>1449</v>
      </c>
      <c r="C186" s="276" t="s">
        <v>1450</v>
      </c>
      <c r="D186" s="4" t="s">
        <v>499</v>
      </c>
      <c r="E186" s="281" t="s">
        <v>492</v>
      </c>
      <c r="F186" s="283"/>
      <c r="G186" s="286" t="s">
        <v>501</v>
      </c>
      <c r="H186" s="287"/>
      <c r="I186" s="286" t="s">
        <v>502</v>
      </c>
      <c r="J186" s="287"/>
      <c r="K186" s="288" t="s">
        <v>503</v>
      </c>
      <c r="L186" s="289"/>
      <c r="M186" s="279" t="s">
        <v>504</v>
      </c>
      <c r="N186" s="276" t="s">
        <v>496</v>
      </c>
      <c r="O186" s="276" t="s">
        <v>497</v>
      </c>
    </row>
    <row r="187" spans="1:15" ht="21.75" customHeight="1">
      <c r="A187" s="285"/>
      <c r="B187" s="277"/>
      <c r="C187" s="277"/>
      <c r="D187" s="279" t="s">
        <v>498</v>
      </c>
      <c r="E187" s="276" t="s">
        <v>493</v>
      </c>
      <c r="F187" s="276" t="s">
        <v>494</v>
      </c>
      <c r="G187" s="281" t="s">
        <v>500</v>
      </c>
      <c r="H187" s="282"/>
      <c r="I187" s="282"/>
      <c r="J187" s="282"/>
      <c r="K187" s="282"/>
      <c r="L187" s="283"/>
      <c r="M187" s="285"/>
      <c r="N187" s="277"/>
      <c r="O187" s="277"/>
    </row>
    <row r="188" spans="1:15" ht="21.75">
      <c r="A188" s="280"/>
      <c r="B188" s="278"/>
      <c r="C188" s="278"/>
      <c r="D188" s="280"/>
      <c r="E188" s="278"/>
      <c r="F188" s="278"/>
      <c r="G188" s="4">
        <v>1</v>
      </c>
      <c r="H188" s="4">
        <v>2</v>
      </c>
      <c r="I188" s="4">
        <v>3</v>
      </c>
      <c r="J188" s="4">
        <v>4</v>
      </c>
      <c r="K188" s="10">
        <v>5</v>
      </c>
      <c r="L188" s="10">
        <v>6</v>
      </c>
      <c r="M188" s="280"/>
      <c r="N188" s="278"/>
      <c r="O188" s="278"/>
    </row>
    <row r="189" spans="1:15" ht="21.75">
      <c r="A189" s="4">
        <v>8</v>
      </c>
      <c r="B189" s="4" t="s">
        <v>1453</v>
      </c>
      <c r="C189" s="22" t="s">
        <v>1344</v>
      </c>
      <c r="D189" s="4">
        <v>4</v>
      </c>
      <c r="E189" s="4"/>
      <c r="F189" s="13" t="s">
        <v>922</v>
      </c>
      <c r="G189" s="4"/>
      <c r="H189" s="4"/>
      <c r="I189" s="13" t="s">
        <v>922</v>
      </c>
      <c r="J189" s="4"/>
      <c r="K189" s="10"/>
      <c r="L189" s="10"/>
      <c r="M189" s="4" t="s">
        <v>953</v>
      </c>
      <c r="N189" s="11" t="s">
        <v>1337</v>
      </c>
      <c r="O189" s="3"/>
    </row>
    <row r="190" spans="1:15" ht="21.75">
      <c r="A190" s="4"/>
      <c r="B190" s="4"/>
      <c r="C190" s="22"/>
      <c r="D190" s="4"/>
      <c r="E190" s="4"/>
      <c r="F190" s="13"/>
      <c r="G190" s="4"/>
      <c r="H190" s="4"/>
      <c r="I190" s="13"/>
      <c r="J190" s="4"/>
      <c r="K190" s="10"/>
      <c r="L190" s="10"/>
      <c r="M190" s="4" t="s">
        <v>955</v>
      </c>
      <c r="N190" s="11" t="str">
        <f>VLOOKUP($M190,'[1]FORM8'!$B$5:$C$42,2,FALSE)</f>
        <v>ห้องปฏิบัติการโภชนศาสตร์สัตว์</v>
      </c>
      <c r="O190" s="3"/>
    </row>
    <row r="191" spans="1:15" ht="21.75">
      <c r="A191" s="94"/>
      <c r="B191" s="24"/>
      <c r="C191" s="24"/>
      <c r="D191" s="94"/>
      <c r="E191" s="24"/>
      <c r="F191" s="24"/>
      <c r="G191" s="4"/>
      <c r="H191" s="4"/>
      <c r="I191" s="4"/>
      <c r="J191" s="4"/>
      <c r="K191" s="10"/>
      <c r="L191" s="10"/>
      <c r="M191" s="94"/>
      <c r="N191" s="24"/>
      <c r="O191" s="24"/>
    </row>
    <row r="192" spans="1:15" ht="21.75">
      <c r="A192" s="4">
        <v>9</v>
      </c>
      <c r="B192" s="4" t="s">
        <v>1454</v>
      </c>
      <c r="C192" s="5" t="s">
        <v>1346</v>
      </c>
      <c r="D192" s="4">
        <v>4</v>
      </c>
      <c r="E192" s="4"/>
      <c r="F192" s="13" t="s">
        <v>922</v>
      </c>
      <c r="G192" s="4"/>
      <c r="H192" s="13" t="s">
        <v>922</v>
      </c>
      <c r="I192" s="4"/>
      <c r="J192" s="4"/>
      <c r="K192" s="10"/>
      <c r="L192" s="10"/>
      <c r="M192" s="4" t="s">
        <v>953</v>
      </c>
      <c r="N192" s="11" t="s">
        <v>1337</v>
      </c>
      <c r="O192" s="24"/>
    </row>
    <row r="193" spans="1:15" ht="21.75">
      <c r="A193" s="4"/>
      <c r="B193" s="4"/>
      <c r="C193" s="5"/>
      <c r="D193" s="4"/>
      <c r="E193" s="4"/>
      <c r="F193" s="13"/>
      <c r="G193" s="4"/>
      <c r="H193" s="13"/>
      <c r="I193" s="4"/>
      <c r="J193" s="4"/>
      <c r="K193" s="10"/>
      <c r="L193" s="10"/>
      <c r="M193" s="4" t="s">
        <v>955</v>
      </c>
      <c r="N193" s="11" t="str">
        <f>VLOOKUP($M193,'[1]FORM8'!$B$5:$C$42,2,FALSE)</f>
        <v>ห้องปฏิบัติการโภชนศาสตร์สัตว์</v>
      </c>
      <c r="O193" s="24"/>
    </row>
    <row r="194" spans="1:15" ht="21.75">
      <c r="A194" s="4"/>
      <c r="B194" s="4"/>
      <c r="C194" s="5"/>
      <c r="D194" s="4"/>
      <c r="E194" s="4"/>
      <c r="F194" s="13"/>
      <c r="G194" s="4"/>
      <c r="H194" s="13"/>
      <c r="I194" s="4"/>
      <c r="J194" s="4"/>
      <c r="K194" s="10"/>
      <c r="L194" s="10"/>
      <c r="M194" s="4"/>
      <c r="N194" s="11"/>
      <c r="O194" s="24"/>
    </row>
    <row r="195" spans="1:15" ht="21.75">
      <c r="A195" s="4">
        <v>10</v>
      </c>
      <c r="B195" s="4" t="s">
        <v>1455</v>
      </c>
      <c r="C195" s="5" t="s">
        <v>1348</v>
      </c>
      <c r="D195" s="4">
        <v>4</v>
      </c>
      <c r="E195" s="4"/>
      <c r="F195" s="13" t="s">
        <v>922</v>
      </c>
      <c r="G195" s="4"/>
      <c r="H195" s="4"/>
      <c r="I195" s="4"/>
      <c r="J195" s="13" t="s">
        <v>922</v>
      </c>
      <c r="K195" s="10"/>
      <c r="L195" s="10"/>
      <c r="M195" s="4" t="s">
        <v>953</v>
      </c>
      <c r="N195" s="11" t="s">
        <v>1337</v>
      </c>
      <c r="O195" s="24"/>
    </row>
    <row r="196" spans="1:15" ht="21.75">
      <c r="A196" s="4"/>
      <c r="B196" s="4"/>
      <c r="C196" s="5"/>
      <c r="D196" s="4"/>
      <c r="E196" s="4"/>
      <c r="F196" s="13"/>
      <c r="G196" s="4"/>
      <c r="H196" s="4"/>
      <c r="I196" s="4"/>
      <c r="J196" s="13"/>
      <c r="K196" s="10"/>
      <c r="L196" s="10"/>
      <c r="M196" s="4" t="s">
        <v>981</v>
      </c>
      <c r="N196" s="11" t="s">
        <v>935</v>
      </c>
      <c r="O196" s="5"/>
    </row>
    <row r="197" spans="1:15" ht="21.75">
      <c r="A197" s="4"/>
      <c r="B197" s="4"/>
      <c r="C197" s="5"/>
      <c r="D197" s="4"/>
      <c r="E197" s="4"/>
      <c r="F197" s="13"/>
      <c r="G197" s="4"/>
      <c r="H197" s="4"/>
      <c r="I197" s="4"/>
      <c r="J197" s="13"/>
      <c r="K197" s="10"/>
      <c r="L197" s="10"/>
      <c r="M197" s="4"/>
      <c r="N197" s="11"/>
      <c r="O197" s="5"/>
    </row>
    <row r="198" spans="1:15" ht="21.75">
      <c r="A198" s="4">
        <v>11</v>
      </c>
      <c r="B198" s="4" t="s">
        <v>1456</v>
      </c>
      <c r="C198" s="5" t="s">
        <v>1350</v>
      </c>
      <c r="D198" s="4">
        <v>4</v>
      </c>
      <c r="E198" s="4"/>
      <c r="F198" s="13" t="s">
        <v>922</v>
      </c>
      <c r="G198" s="13" t="s">
        <v>922</v>
      </c>
      <c r="H198" s="4"/>
      <c r="I198" s="4"/>
      <c r="J198" s="4"/>
      <c r="K198" s="10"/>
      <c r="L198" s="10"/>
      <c r="M198" s="4" t="s">
        <v>953</v>
      </c>
      <c r="N198" s="11" t="s">
        <v>1337</v>
      </c>
      <c r="O198" s="5"/>
    </row>
    <row r="199" spans="1:15" ht="21.75">
      <c r="A199" s="4"/>
      <c r="B199" s="4"/>
      <c r="C199" s="5"/>
      <c r="D199" s="4"/>
      <c r="E199" s="4"/>
      <c r="F199" s="13"/>
      <c r="G199" s="13"/>
      <c r="H199" s="4"/>
      <c r="I199" s="4"/>
      <c r="J199" s="4"/>
      <c r="K199" s="10"/>
      <c r="L199" s="10"/>
      <c r="M199" s="4" t="s">
        <v>983</v>
      </c>
      <c r="N199" s="11" t="s">
        <v>950</v>
      </c>
      <c r="O199" s="5"/>
    </row>
    <row r="200" spans="1:15" ht="21.75">
      <c r="A200" s="4"/>
      <c r="B200" s="4"/>
      <c r="C200" s="5"/>
      <c r="D200" s="4"/>
      <c r="E200" s="4"/>
      <c r="F200" s="13"/>
      <c r="G200" s="13"/>
      <c r="H200" s="4"/>
      <c r="I200" s="4"/>
      <c r="J200" s="4"/>
      <c r="K200" s="10"/>
      <c r="L200" s="10"/>
      <c r="M200" s="4"/>
      <c r="N200" s="11"/>
      <c r="O200" s="5"/>
    </row>
    <row r="201" spans="1:15" ht="21.75">
      <c r="A201" s="4">
        <v>12</v>
      </c>
      <c r="B201" s="4" t="s">
        <v>1457</v>
      </c>
      <c r="C201" s="5" t="s">
        <v>1458</v>
      </c>
      <c r="D201" s="4">
        <v>4</v>
      </c>
      <c r="E201" s="4"/>
      <c r="F201" s="13" t="s">
        <v>922</v>
      </c>
      <c r="G201" s="4"/>
      <c r="H201" s="4"/>
      <c r="I201" s="4"/>
      <c r="J201" s="13" t="s">
        <v>922</v>
      </c>
      <c r="K201" s="10"/>
      <c r="L201" s="10"/>
      <c r="M201" s="4" t="s">
        <v>953</v>
      </c>
      <c r="N201" s="11" t="s">
        <v>1337</v>
      </c>
      <c r="O201" s="5"/>
    </row>
    <row r="202" spans="1:15" ht="21.75">
      <c r="A202" s="4"/>
      <c r="B202" s="4"/>
      <c r="C202" s="5"/>
      <c r="D202" s="4"/>
      <c r="E202" s="4"/>
      <c r="F202" s="13"/>
      <c r="G202" s="4"/>
      <c r="H202" s="4"/>
      <c r="I202" s="4"/>
      <c r="J202" s="13"/>
      <c r="K202" s="10"/>
      <c r="L202" s="10"/>
      <c r="M202" s="4" t="s">
        <v>992</v>
      </c>
      <c r="N202" s="11" t="e">
        <v>#N/A</v>
      </c>
      <c r="O202" s="5"/>
    </row>
    <row r="203" spans="1:15" ht="21.75">
      <c r="A203" s="4"/>
      <c r="B203" s="4"/>
      <c r="C203" s="5"/>
      <c r="D203" s="4"/>
      <c r="E203" s="4"/>
      <c r="F203" s="13"/>
      <c r="G203" s="4"/>
      <c r="H203" s="4"/>
      <c r="I203" s="4"/>
      <c r="J203" s="13"/>
      <c r="K203" s="10"/>
      <c r="L203" s="10"/>
      <c r="M203" s="4"/>
      <c r="N203" s="11"/>
      <c r="O203" s="5"/>
    </row>
    <row r="204" spans="1:15" ht="21.75">
      <c r="A204" s="4">
        <v>13</v>
      </c>
      <c r="B204" s="4" t="s">
        <v>1459</v>
      </c>
      <c r="C204" s="5" t="s">
        <v>1460</v>
      </c>
      <c r="D204" s="4">
        <v>4</v>
      </c>
      <c r="E204" s="4"/>
      <c r="F204" s="13" t="s">
        <v>922</v>
      </c>
      <c r="G204" s="4"/>
      <c r="H204" s="4"/>
      <c r="I204" s="4"/>
      <c r="J204" s="13" t="s">
        <v>922</v>
      </c>
      <c r="K204" s="10"/>
      <c r="L204" s="10"/>
      <c r="M204" s="4" t="s">
        <v>953</v>
      </c>
      <c r="N204" s="11" t="s">
        <v>1337</v>
      </c>
      <c r="O204" s="5"/>
    </row>
    <row r="205" spans="1:15" ht="21.75">
      <c r="A205" s="4"/>
      <c r="B205" s="4"/>
      <c r="C205" s="5"/>
      <c r="D205" s="4"/>
      <c r="E205" s="4"/>
      <c r="F205" s="13"/>
      <c r="G205" s="4"/>
      <c r="H205" s="4"/>
      <c r="I205" s="4"/>
      <c r="J205" s="13"/>
      <c r="K205" s="10"/>
      <c r="L205" s="10"/>
      <c r="M205" s="4" t="s">
        <v>981</v>
      </c>
      <c r="N205" s="11" t="s">
        <v>935</v>
      </c>
      <c r="O205" s="5"/>
    </row>
    <row r="206" spans="1:15" ht="21.75">
      <c r="A206" s="4"/>
      <c r="B206" s="4"/>
      <c r="C206" s="5"/>
      <c r="D206" s="4"/>
      <c r="E206" s="4"/>
      <c r="F206" s="13"/>
      <c r="G206" s="4"/>
      <c r="H206" s="4"/>
      <c r="I206" s="4"/>
      <c r="J206" s="13"/>
      <c r="K206" s="10"/>
      <c r="L206" s="10"/>
      <c r="M206" s="4"/>
      <c r="N206" s="11"/>
      <c r="O206" s="5"/>
    </row>
    <row r="207" spans="1:15" ht="21.75">
      <c r="A207" s="4"/>
      <c r="B207" s="4"/>
      <c r="C207" s="5"/>
      <c r="D207" s="4"/>
      <c r="E207" s="4"/>
      <c r="F207" s="13"/>
      <c r="G207" s="4"/>
      <c r="H207" s="4"/>
      <c r="I207" s="4"/>
      <c r="J207" s="13"/>
      <c r="K207" s="10"/>
      <c r="L207" s="10"/>
      <c r="M207" s="4"/>
      <c r="N207" s="11"/>
      <c r="O207" s="5"/>
    </row>
    <row r="208" spans="1:15" ht="21.75">
      <c r="A208" s="14"/>
      <c r="B208" s="14"/>
      <c r="C208" s="7"/>
      <c r="D208" s="14"/>
      <c r="E208" s="14"/>
      <c r="F208" s="21"/>
      <c r="G208" s="14"/>
      <c r="H208" s="14"/>
      <c r="I208" s="14"/>
      <c r="J208" s="14"/>
      <c r="K208" s="14"/>
      <c r="L208" s="14"/>
      <c r="M208" s="14"/>
      <c r="N208" s="6"/>
      <c r="O208" s="7"/>
    </row>
    <row r="209" spans="1:15" ht="21.75">
      <c r="A209" s="14"/>
      <c r="B209" s="14"/>
      <c r="C209" s="7"/>
      <c r="D209" s="14"/>
      <c r="E209" s="14"/>
      <c r="F209" s="21"/>
      <c r="G209" s="14"/>
      <c r="H209" s="14"/>
      <c r="I209" s="14"/>
      <c r="J209" s="14"/>
      <c r="K209" s="14"/>
      <c r="L209" s="14"/>
      <c r="M209" s="14"/>
      <c r="N209" s="6"/>
      <c r="O209" s="7"/>
    </row>
    <row r="210" spans="1:15" ht="21.75">
      <c r="A210" s="14"/>
      <c r="B210" s="14"/>
      <c r="C210" s="7"/>
      <c r="D210" s="14"/>
      <c r="E210" s="14"/>
      <c r="F210" s="21"/>
      <c r="G210" s="14"/>
      <c r="H210" s="14"/>
      <c r="I210" s="14"/>
      <c r="J210" s="14"/>
      <c r="K210" s="14"/>
      <c r="L210" s="14"/>
      <c r="M210" s="14"/>
      <c r="N210" s="6"/>
      <c r="O210" s="7"/>
    </row>
    <row r="211" spans="1:15" ht="21.75">
      <c r="A211" s="14"/>
      <c r="B211" s="14"/>
      <c r="C211" s="7"/>
      <c r="D211" s="14"/>
      <c r="E211" s="14"/>
      <c r="F211" s="21"/>
      <c r="G211" s="14"/>
      <c r="H211" s="14"/>
      <c r="I211" s="14"/>
      <c r="J211" s="14"/>
      <c r="K211" s="14"/>
      <c r="L211" s="14"/>
      <c r="M211" s="14"/>
      <c r="N211" s="6"/>
      <c r="O211" s="7"/>
    </row>
    <row r="212" spans="1:15" ht="21.75">
      <c r="A212" s="14"/>
      <c r="B212" s="14"/>
      <c r="C212" s="7"/>
      <c r="D212" s="14"/>
      <c r="E212" s="14"/>
      <c r="F212" s="21"/>
      <c r="G212" s="14"/>
      <c r="H212" s="14"/>
      <c r="I212" s="14"/>
      <c r="J212" s="14"/>
      <c r="K212" s="14"/>
      <c r="L212" s="14"/>
      <c r="M212" s="14"/>
      <c r="N212" s="6"/>
      <c r="O212" s="7"/>
    </row>
    <row r="213" spans="1:15" ht="21.75">
      <c r="A213" s="14"/>
      <c r="B213" s="14"/>
      <c r="C213" s="7"/>
      <c r="D213" s="14"/>
      <c r="E213" s="14"/>
      <c r="F213" s="21"/>
      <c r="G213" s="14"/>
      <c r="H213" s="14"/>
      <c r="I213" s="14"/>
      <c r="J213" s="14"/>
      <c r="K213" s="14"/>
      <c r="L213" s="14"/>
      <c r="M213" s="14"/>
      <c r="N213" s="6"/>
      <c r="O213" s="7"/>
    </row>
    <row r="214" spans="1:15" ht="21.75">
      <c r="A214" s="14"/>
      <c r="B214" s="14"/>
      <c r="C214" s="7"/>
      <c r="D214" s="14"/>
      <c r="E214" s="14"/>
      <c r="F214" s="21"/>
      <c r="G214" s="14"/>
      <c r="H214" s="14"/>
      <c r="I214" s="14"/>
      <c r="J214" s="14"/>
      <c r="K214" s="14"/>
      <c r="L214" s="14"/>
      <c r="M214" s="14"/>
      <c r="N214" s="6"/>
      <c r="O214" s="7"/>
    </row>
    <row r="215" spans="1:15" ht="21.75">
      <c r="A215" s="14"/>
      <c r="B215" s="14"/>
      <c r="C215" s="7"/>
      <c r="D215" s="14"/>
      <c r="E215" s="14"/>
      <c r="F215" s="21"/>
      <c r="G215" s="14"/>
      <c r="H215" s="14"/>
      <c r="I215" s="14"/>
      <c r="J215" s="14"/>
      <c r="K215" s="14"/>
      <c r="L215" s="14"/>
      <c r="M215" s="14"/>
      <c r="N215" s="6"/>
      <c r="O215" s="7"/>
    </row>
    <row r="216" spans="1:15" ht="21.75">
      <c r="A216" s="14"/>
      <c r="B216" s="14"/>
      <c r="C216" s="7"/>
      <c r="D216" s="14"/>
      <c r="E216" s="14"/>
      <c r="F216" s="21"/>
      <c r="G216" s="14"/>
      <c r="H216" s="14"/>
      <c r="I216" s="14"/>
      <c r="J216" s="14"/>
      <c r="K216" s="14"/>
      <c r="L216" s="14"/>
      <c r="M216" s="14"/>
      <c r="N216" s="6"/>
      <c r="O216" s="7"/>
    </row>
  </sheetData>
  <mergeCells count="139">
    <mergeCell ref="N186:N188"/>
    <mergeCell ref="O186:O188"/>
    <mergeCell ref="D187:D188"/>
    <mergeCell ref="E187:E188"/>
    <mergeCell ref="F187:F188"/>
    <mergeCell ref="G187:L187"/>
    <mergeCell ref="G186:H186"/>
    <mergeCell ref="I186:J186"/>
    <mergeCell ref="K186:L186"/>
    <mergeCell ref="M186:M188"/>
    <mergeCell ref="A186:A188"/>
    <mergeCell ref="B186:B188"/>
    <mergeCell ref="C186:C188"/>
    <mergeCell ref="E186:F186"/>
    <mergeCell ref="A93:N93"/>
    <mergeCell ref="A140:N140"/>
    <mergeCell ref="A185:N185"/>
    <mergeCell ref="N94:N96"/>
    <mergeCell ref="A94:A96"/>
    <mergeCell ref="B94:B96"/>
    <mergeCell ref="C94:C96"/>
    <mergeCell ref="N142:N144"/>
    <mergeCell ref="A139:N139"/>
    <mergeCell ref="D141:L141"/>
    <mergeCell ref="O71:O73"/>
    <mergeCell ref="D72:D73"/>
    <mergeCell ref="E72:E73"/>
    <mergeCell ref="F72:F73"/>
    <mergeCell ref="G72:L72"/>
    <mergeCell ref="A70:N70"/>
    <mergeCell ref="A71:A73"/>
    <mergeCell ref="B71:B73"/>
    <mergeCell ref="C71:C73"/>
    <mergeCell ref="E71:F71"/>
    <mergeCell ref="G71:H71"/>
    <mergeCell ref="I71:J71"/>
    <mergeCell ref="K71:L71"/>
    <mergeCell ref="M71:M73"/>
    <mergeCell ref="N71:N73"/>
    <mergeCell ref="M48:M50"/>
    <mergeCell ref="N48:N50"/>
    <mergeCell ref="O48:O50"/>
    <mergeCell ref="D49:D50"/>
    <mergeCell ref="E49:E50"/>
    <mergeCell ref="F49:F50"/>
    <mergeCell ref="G49:L49"/>
    <mergeCell ref="A2:N2"/>
    <mergeCell ref="A24:N24"/>
    <mergeCell ref="A47:N47"/>
    <mergeCell ref="A48:A50"/>
    <mergeCell ref="B48:B50"/>
    <mergeCell ref="C48:C50"/>
    <mergeCell ref="E48:F48"/>
    <mergeCell ref="G48:H48"/>
    <mergeCell ref="I48:J48"/>
    <mergeCell ref="K48:L48"/>
    <mergeCell ref="O94:O96"/>
    <mergeCell ref="D95:D96"/>
    <mergeCell ref="E95:E96"/>
    <mergeCell ref="F95:F96"/>
    <mergeCell ref="G95:L95"/>
    <mergeCell ref="G94:H94"/>
    <mergeCell ref="I94:J94"/>
    <mergeCell ref="K94:L94"/>
    <mergeCell ref="M94:M96"/>
    <mergeCell ref="E94:F94"/>
    <mergeCell ref="A116:N116"/>
    <mergeCell ref="A117:A119"/>
    <mergeCell ref="B117:B119"/>
    <mergeCell ref="C117:C119"/>
    <mergeCell ref="D118:D119"/>
    <mergeCell ref="E118:E119"/>
    <mergeCell ref="F118:F119"/>
    <mergeCell ref="E117:F117"/>
    <mergeCell ref="O142:O144"/>
    <mergeCell ref="D143:D144"/>
    <mergeCell ref="E143:E144"/>
    <mergeCell ref="F143:F144"/>
    <mergeCell ref="G143:L143"/>
    <mergeCell ref="G142:H142"/>
    <mergeCell ref="I142:J142"/>
    <mergeCell ref="K142:L142"/>
    <mergeCell ref="M142:M144"/>
    <mergeCell ref="A142:A144"/>
    <mergeCell ref="B142:B144"/>
    <mergeCell ref="C142:C144"/>
    <mergeCell ref="E142:F142"/>
    <mergeCell ref="O25:O27"/>
    <mergeCell ref="D26:D27"/>
    <mergeCell ref="E26:E27"/>
    <mergeCell ref="F26:F27"/>
    <mergeCell ref="G26:L26"/>
    <mergeCell ref="G25:H25"/>
    <mergeCell ref="I25:J25"/>
    <mergeCell ref="K25:L25"/>
    <mergeCell ref="M25:M27"/>
    <mergeCell ref="D3:L3"/>
    <mergeCell ref="E5:E6"/>
    <mergeCell ref="F5:F6"/>
    <mergeCell ref="A25:A27"/>
    <mergeCell ref="B25:B27"/>
    <mergeCell ref="C25:C27"/>
    <mergeCell ref="E25:F25"/>
    <mergeCell ref="D5:D6"/>
    <mergeCell ref="N4:N6"/>
    <mergeCell ref="O4:O6"/>
    <mergeCell ref="K117:L117"/>
    <mergeCell ref="M117:M119"/>
    <mergeCell ref="N117:N119"/>
    <mergeCell ref="O117:O119"/>
    <mergeCell ref="G118:L118"/>
    <mergeCell ref="G117:H117"/>
    <mergeCell ref="I117:J117"/>
    <mergeCell ref="N25:N27"/>
    <mergeCell ref="A1:N1"/>
    <mergeCell ref="G5:L5"/>
    <mergeCell ref="G4:H4"/>
    <mergeCell ref="I4:J4"/>
    <mergeCell ref="K4:L4"/>
    <mergeCell ref="E4:F4"/>
    <mergeCell ref="A4:A6"/>
    <mergeCell ref="B4:B6"/>
    <mergeCell ref="C4:C6"/>
    <mergeCell ref="M4:M6"/>
    <mergeCell ref="A162:N162"/>
    <mergeCell ref="A163:A165"/>
    <mergeCell ref="B163:B165"/>
    <mergeCell ref="C163:C165"/>
    <mergeCell ref="E163:F163"/>
    <mergeCell ref="G163:H163"/>
    <mergeCell ref="I163:J163"/>
    <mergeCell ref="K163:L163"/>
    <mergeCell ref="M163:M165"/>
    <mergeCell ref="N163:N165"/>
    <mergeCell ref="O163:O165"/>
    <mergeCell ref="D164:D165"/>
    <mergeCell ref="E164:E165"/>
    <mergeCell ref="F164:F165"/>
    <mergeCell ref="G164:L164"/>
  </mergeCells>
  <printOptions horizontalCentered="1"/>
  <pageMargins left="0.3937007874015748" right="0.3937007874015748" top="0.984251968503937" bottom="0.5905511811023623" header="0.31496062992125984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2"/>
  <sheetViews>
    <sheetView view="pageBreakPreview" zoomScale="75" zoomScaleNormal="75" zoomScaleSheetLayoutView="75" workbookViewId="0" topLeftCell="A80">
      <selection activeCell="C80" sqref="C80"/>
    </sheetView>
  </sheetViews>
  <sheetFormatPr defaultColWidth="9.140625" defaultRowHeight="21.75"/>
  <cols>
    <col min="1" max="1" width="5.421875" style="0" customWidth="1"/>
    <col min="3" max="3" width="33.57421875" style="0" customWidth="1"/>
    <col min="5" max="5" width="33.8515625" style="0" customWidth="1"/>
    <col min="6" max="6" width="4.8515625" style="0" customWidth="1"/>
    <col min="7" max="8" width="5.28125" style="0" customWidth="1"/>
    <col min="9" max="9" width="6.28125" style="0" customWidth="1"/>
    <col min="10" max="10" width="8.00390625" style="0" customWidth="1"/>
    <col min="11" max="12" width="8.8515625" style="0" customWidth="1"/>
  </cols>
  <sheetData>
    <row r="1" spans="1:13" ht="26.25">
      <c r="A1" s="284" t="s">
        <v>712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8" t="s">
        <v>714</v>
      </c>
    </row>
    <row r="2" spans="1:13" ht="26.25" customHeight="1">
      <c r="A2" s="239" t="s">
        <v>518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8"/>
    </row>
    <row r="3" spans="5:8" ht="21.75">
      <c r="E3" s="257"/>
      <c r="F3" s="257"/>
      <c r="G3" s="257"/>
      <c r="H3" s="257"/>
    </row>
    <row r="4" spans="1:13" ht="21.75" customHeight="1">
      <c r="A4" s="253" t="s">
        <v>490</v>
      </c>
      <c r="B4" s="250" t="s">
        <v>495</v>
      </c>
      <c r="C4" s="250" t="s">
        <v>496</v>
      </c>
      <c r="D4" s="250" t="s">
        <v>505</v>
      </c>
      <c r="E4" s="250" t="s">
        <v>1284</v>
      </c>
      <c r="F4" s="253" t="s">
        <v>506</v>
      </c>
      <c r="G4" s="251" t="s">
        <v>507</v>
      </c>
      <c r="H4" s="251"/>
      <c r="I4" s="253" t="s">
        <v>510</v>
      </c>
      <c r="J4" s="253" t="s">
        <v>511</v>
      </c>
      <c r="K4" s="253" t="s">
        <v>512</v>
      </c>
      <c r="L4" s="253" t="s">
        <v>870</v>
      </c>
      <c r="M4" s="253" t="s">
        <v>871</v>
      </c>
    </row>
    <row r="5" spans="1:13" ht="21.75">
      <c r="A5" s="253"/>
      <c r="B5" s="250"/>
      <c r="C5" s="250"/>
      <c r="D5" s="250"/>
      <c r="E5" s="250"/>
      <c r="F5" s="253"/>
      <c r="G5" s="251" t="s">
        <v>500</v>
      </c>
      <c r="H5" s="251"/>
      <c r="I5" s="253"/>
      <c r="J5" s="253"/>
      <c r="K5" s="253"/>
      <c r="L5" s="253"/>
      <c r="M5" s="253"/>
    </row>
    <row r="6" spans="1:13" ht="21.75">
      <c r="A6" s="253"/>
      <c r="B6" s="250"/>
      <c r="C6" s="250"/>
      <c r="D6" s="250"/>
      <c r="E6" s="250"/>
      <c r="F6" s="253"/>
      <c r="G6" s="4" t="s">
        <v>508</v>
      </c>
      <c r="H6" s="4" t="s">
        <v>509</v>
      </c>
      <c r="I6" s="253"/>
      <c r="J6" s="253"/>
      <c r="K6" s="253"/>
      <c r="L6" s="253"/>
      <c r="M6" s="253"/>
    </row>
    <row r="7" spans="1:13" ht="21.75">
      <c r="A7" s="4">
        <v>1</v>
      </c>
      <c r="B7" s="4" t="s">
        <v>952</v>
      </c>
      <c r="C7" s="11" t="s">
        <v>1015</v>
      </c>
      <c r="D7" s="4"/>
      <c r="E7" s="12"/>
      <c r="F7" s="4"/>
      <c r="G7" s="4"/>
      <c r="H7" s="4"/>
      <c r="I7" s="4"/>
      <c r="J7" s="4"/>
      <c r="K7" s="4"/>
      <c r="L7" s="4"/>
      <c r="M7" s="4"/>
    </row>
    <row r="8" spans="1:13" ht="21.75">
      <c r="A8" s="4"/>
      <c r="B8" s="4"/>
      <c r="C8" s="11"/>
      <c r="D8" s="4"/>
      <c r="E8" s="12"/>
      <c r="F8" s="4"/>
      <c r="G8" s="4"/>
      <c r="H8" s="4"/>
      <c r="I8" s="4"/>
      <c r="J8" s="4"/>
      <c r="K8" s="4"/>
      <c r="L8" s="4"/>
      <c r="M8" s="4"/>
    </row>
    <row r="9" spans="1:13" ht="21.75">
      <c r="A9" s="4">
        <v>2</v>
      </c>
      <c r="B9" s="4" t="s">
        <v>953</v>
      </c>
      <c r="C9" s="11" t="s">
        <v>1337</v>
      </c>
      <c r="D9" s="4" t="s">
        <v>872</v>
      </c>
      <c r="E9" s="5" t="s">
        <v>873</v>
      </c>
      <c r="F9" s="4">
        <v>1</v>
      </c>
      <c r="G9" s="5"/>
      <c r="H9" s="4">
        <v>4</v>
      </c>
      <c r="I9" s="4">
        <v>1</v>
      </c>
      <c r="J9" s="4">
        <v>20</v>
      </c>
      <c r="K9" s="4">
        <v>20</v>
      </c>
      <c r="L9" s="4">
        <v>4</v>
      </c>
      <c r="M9" s="5"/>
    </row>
    <row r="10" spans="1:13" ht="21.75">
      <c r="A10" s="4"/>
      <c r="B10" s="4"/>
      <c r="C10" s="11"/>
      <c r="D10" s="4" t="s">
        <v>874</v>
      </c>
      <c r="E10" s="5" t="s">
        <v>876</v>
      </c>
      <c r="F10" s="4">
        <v>1</v>
      </c>
      <c r="G10" s="4"/>
      <c r="H10" s="4">
        <v>4</v>
      </c>
      <c r="I10" s="4">
        <v>1</v>
      </c>
      <c r="J10" s="4">
        <v>20</v>
      </c>
      <c r="K10" s="4">
        <v>20</v>
      </c>
      <c r="L10" s="4">
        <v>4</v>
      </c>
      <c r="M10" s="4"/>
    </row>
    <row r="11" spans="1:13" ht="21.75">
      <c r="A11" s="4"/>
      <c r="B11" s="4"/>
      <c r="C11" s="11"/>
      <c r="D11" s="4" t="s">
        <v>875</v>
      </c>
      <c r="E11" s="5" t="s">
        <v>877</v>
      </c>
      <c r="F11" s="4">
        <v>1</v>
      </c>
      <c r="G11" s="4">
        <v>4</v>
      </c>
      <c r="H11" s="4"/>
      <c r="I11" s="4">
        <v>1</v>
      </c>
      <c r="J11" s="4">
        <v>20</v>
      </c>
      <c r="K11" s="4">
        <v>20</v>
      </c>
      <c r="L11" s="4">
        <v>4</v>
      </c>
      <c r="M11" s="4"/>
    </row>
    <row r="12" spans="1:13" ht="21.75">
      <c r="A12" s="4"/>
      <c r="B12" s="4"/>
      <c r="C12" s="11"/>
      <c r="D12" s="4" t="s">
        <v>878</v>
      </c>
      <c r="E12" s="5" t="s">
        <v>881</v>
      </c>
      <c r="F12" s="4">
        <v>2</v>
      </c>
      <c r="G12" s="4">
        <v>4</v>
      </c>
      <c r="H12" s="4"/>
      <c r="I12" s="4">
        <v>1</v>
      </c>
      <c r="J12" s="4">
        <v>20</v>
      </c>
      <c r="K12" s="4">
        <v>20</v>
      </c>
      <c r="L12" s="4">
        <v>4</v>
      </c>
      <c r="M12" s="4"/>
    </row>
    <row r="13" spans="1:13" ht="21.75">
      <c r="A13" s="4"/>
      <c r="B13" s="4"/>
      <c r="C13" s="11"/>
      <c r="D13" s="4" t="s">
        <v>882</v>
      </c>
      <c r="E13" s="5" t="s">
        <v>924</v>
      </c>
      <c r="F13" s="4">
        <v>2</v>
      </c>
      <c r="G13" s="4">
        <v>4</v>
      </c>
      <c r="H13" s="4"/>
      <c r="I13" s="4">
        <v>1</v>
      </c>
      <c r="J13" s="4">
        <v>20</v>
      </c>
      <c r="K13" s="4">
        <v>20</v>
      </c>
      <c r="L13" s="4">
        <v>4</v>
      </c>
      <c r="M13" s="4"/>
    </row>
    <row r="14" spans="1:13" ht="21.75">
      <c r="A14" s="4"/>
      <c r="B14" s="4"/>
      <c r="C14" s="11"/>
      <c r="D14" s="4" t="s">
        <v>901</v>
      </c>
      <c r="E14" s="5" t="s">
        <v>883</v>
      </c>
      <c r="F14" s="4">
        <v>2</v>
      </c>
      <c r="G14" s="4">
        <v>4</v>
      </c>
      <c r="H14" s="4"/>
      <c r="I14" s="4">
        <v>1</v>
      </c>
      <c r="J14" s="4">
        <v>20</v>
      </c>
      <c r="K14" s="4">
        <v>20</v>
      </c>
      <c r="L14" s="4">
        <v>4</v>
      </c>
      <c r="M14" s="4"/>
    </row>
    <row r="15" spans="1:13" ht="21.75">
      <c r="A15" s="4"/>
      <c r="B15" s="4"/>
      <c r="C15" s="11"/>
      <c r="D15" s="4" t="s">
        <v>902</v>
      </c>
      <c r="E15" s="5" t="s">
        <v>884</v>
      </c>
      <c r="F15" s="4">
        <v>1</v>
      </c>
      <c r="G15" s="4">
        <v>4</v>
      </c>
      <c r="I15" s="4">
        <v>1</v>
      </c>
      <c r="J15" s="4">
        <v>20</v>
      </c>
      <c r="K15" s="4">
        <v>20</v>
      </c>
      <c r="L15" s="4">
        <v>4</v>
      </c>
      <c r="M15" s="4"/>
    </row>
    <row r="16" spans="1:13" ht="21.75">
      <c r="A16" s="4"/>
      <c r="B16" s="4"/>
      <c r="C16" s="11"/>
      <c r="D16" s="4" t="s">
        <v>903</v>
      </c>
      <c r="E16" s="5" t="s">
        <v>885</v>
      </c>
      <c r="F16" s="4">
        <v>2</v>
      </c>
      <c r="G16" s="4">
        <v>4</v>
      </c>
      <c r="H16" s="4"/>
      <c r="I16" s="4">
        <v>1</v>
      </c>
      <c r="J16" s="4">
        <v>20</v>
      </c>
      <c r="K16" s="4">
        <v>20</v>
      </c>
      <c r="L16" s="4">
        <v>4</v>
      </c>
      <c r="M16" s="4"/>
    </row>
    <row r="17" spans="1:13" ht="21.75">
      <c r="A17" s="4"/>
      <c r="B17" s="4"/>
      <c r="C17" s="11"/>
      <c r="D17" s="4" t="s">
        <v>904</v>
      </c>
      <c r="E17" s="5" t="s">
        <v>886</v>
      </c>
      <c r="F17" s="4">
        <v>2</v>
      </c>
      <c r="G17" s="4">
        <v>4</v>
      </c>
      <c r="H17" s="4"/>
      <c r="I17" s="4">
        <v>1</v>
      </c>
      <c r="J17" s="4">
        <v>20</v>
      </c>
      <c r="K17" s="4">
        <v>20</v>
      </c>
      <c r="L17" s="4">
        <v>4</v>
      </c>
      <c r="M17" s="4"/>
    </row>
    <row r="18" spans="1:13" ht="21.75">
      <c r="A18" s="4"/>
      <c r="B18" s="4"/>
      <c r="C18" s="11"/>
      <c r="D18" s="4" t="s">
        <v>905</v>
      </c>
      <c r="E18" s="5" t="s">
        <v>887</v>
      </c>
      <c r="F18" s="4">
        <v>2</v>
      </c>
      <c r="G18" s="4">
        <v>4</v>
      </c>
      <c r="H18" s="4"/>
      <c r="I18" s="4">
        <v>1</v>
      </c>
      <c r="J18" s="4">
        <v>20</v>
      </c>
      <c r="K18" s="4">
        <v>20</v>
      </c>
      <c r="L18" s="4">
        <v>4</v>
      </c>
      <c r="M18" s="4"/>
    </row>
    <row r="19" spans="1:13" ht="21.75">
      <c r="A19" s="4"/>
      <c r="B19" s="4"/>
      <c r="C19" s="11"/>
      <c r="D19" s="4" t="s">
        <v>906</v>
      </c>
      <c r="E19" s="5" t="s">
        <v>888</v>
      </c>
      <c r="F19" s="4">
        <v>2</v>
      </c>
      <c r="G19" s="4">
        <v>4</v>
      </c>
      <c r="H19" s="4"/>
      <c r="I19" s="4">
        <v>1</v>
      </c>
      <c r="J19" s="4">
        <v>20</v>
      </c>
      <c r="K19" s="4">
        <v>20</v>
      </c>
      <c r="L19" s="4">
        <v>4</v>
      </c>
      <c r="M19" s="4"/>
    </row>
    <row r="20" spans="1:13" ht="21.75">
      <c r="A20" s="4"/>
      <c r="B20" s="4"/>
      <c r="C20" s="11"/>
      <c r="D20" s="4" t="s">
        <v>907</v>
      </c>
      <c r="E20" s="5" t="s">
        <v>889</v>
      </c>
      <c r="F20" s="4">
        <v>1</v>
      </c>
      <c r="H20" s="4">
        <v>4</v>
      </c>
      <c r="I20" s="4">
        <v>1</v>
      </c>
      <c r="J20" s="4">
        <v>20</v>
      </c>
      <c r="K20" s="4">
        <v>20</v>
      </c>
      <c r="L20" s="4">
        <v>4</v>
      </c>
      <c r="M20" s="4"/>
    </row>
    <row r="21" spans="1:13" ht="21.75">
      <c r="A21" s="4"/>
      <c r="B21" s="4"/>
      <c r="C21" s="11"/>
      <c r="D21" s="4" t="s">
        <v>908</v>
      </c>
      <c r="E21" s="5" t="s">
        <v>890</v>
      </c>
      <c r="F21" s="4">
        <v>2</v>
      </c>
      <c r="G21" s="4"/>
      <c r="H21" s="4">
        <v>4</v>
      </c>
      <c r="I21" s="4">
        <v>1</v>
      </c>
      <c r="J21" s="4">
        <v>20</v>
      </c>
      <c r="K21" s="4">
        <v>20</v>
      </c>
      <c r="L21" s="4">
        <v>4</v>
      </c>
      <c r="M21" s="4"/>
    </row>
    <row r="22" spans="1:13" ht="21.75">
      <c r="A22" s="4"/>
      <c r="B22" s="4"/>
      <c r="C22" s="11"/>
      <c r="D22" s="4" t="s">
        <v>909</v>
      </c>
      <c r="E22" s="5" t="s">
        <v>891</v>
      </c>
      <c r="F22" s="4">
        <v>2</v>
      </c>
      <c r="G22" s="4"/>
      <c r="H22" s="4">
        <v>4</v>
      </c>
      <c r="I22" s="4">
        <v>1</v>
      </c>
      <c r="J22" s="4">
        <v>20</v>
      </c>
      <c r="K22" s="4">
        <v>20</v>
      </c>
      <c r="L22" s="4">
        <v>4</v>
      </c>
      <c r="M22" s="4"/>
    </row>
    <row r="23" spans="1:13" ht="26.25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8" t="s">
        <v>713</v>
      </c>
    </row>
    <row r="24" spans="1:13" ht="26.25" customHeight="1">
      <c r="A24" s="239" t="s">
        <v>518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8"/>
    </row>
    <row r="25" spans="5:8" ht="21.75">
      <c r="E25" s="257"/>
      <c r="F25" s="257"/>
      <c r="G25" s="257"/>
      <c r="H25" s="257"/>
    </row>
    <row r="26" spans="1:13" ht="21.75" customHeight="1">
      <c r="A26" s="253" t="s">
        <v>490</v>
      </c>
      <c r="B26" s="250" t="s">
        <v>495</v>
      </c>
      <c r="C26" s="250" t="s">
        <v>496</v>
      </c>
      <c r="D26" s="250" t="s">
        <v>505</v>
      </c>
      <c r="E26" s="250" t="s">
        <v>1284</v>
      </c>
      <c r="F26" s="253" t="s">
        <v>506</v>
      </c>
      <c r="G26" s="251" t="s">
        <v>507</v>
      </c>
      <c r="H26" s="251"/>
      <c r="I26" s="253" t="s">
        <v>510</v>
      </c>
      <c r="J26" s="253" t="s">
        <v>511</v>
      </c>
      <c r="K26" s="253" t="s">
        <v>512</v>
      </c>
      <c r="L26" s="253" t="s">
        <v>870</v>
      </c>
      <c r="M26" s="253" t="s">
        <v>871</v>
      </c>
    </row>
    <row r="27" spans="1:13" ht="21.75">
      <c r="A27" s="253"/>
      <c r="B27" s="250"/>
      <c r="C27" s="250"/>
      <c r="D27" s="250"/>
      <c r="E27" s="250"/>
      <c r="F27" s="253"/>
      <c r="G27" s="251" t="s">
        <v>500</v>
      </c>
      <c r="H27" s="251"/>
      <c r="I27" s="253"/>
      <c r="J27" s="253"/>
      <c r="K27" s="253"/>
      <c r="L27" s="253"/>
      <c r="M27" s="253"/>
    </row>
    <row r="28" spans="1:13" ht="21.75">
      <c r="A28" s="253"/>
      <c r="B28" s="250"/>
      <c r="C28" s="250"/>
      <c r="D28" s="250"/>
      <c r="E28" s="250"/>
      <c r="F28" s="253"/>
      <c r="G28" s="4" t="s">
        <v>508</v>
      </c>
      <c r="H28" s="4" t="s">
        <v>509</v>
      </c>
      <c r="I28" s="253"/>
      <c r="J28" s="253"/>
      <c r="K28" s="253"/>
      <c r="L28" s="253"/>
      <c r="M28" s="253"/>
    </row>
    <row r="29" spans="1:13" ht="21.75">
      <c r="A29" s="4">
        <v>2</v>
      </c>
      <c r="B29" s="4" t="s">
        <v>953</v>
      </c>
      <c r="C29" s="11" t="s">
        <v>1337</v>
      </c>
      <c r="D29" s="4" t="s">
        <v>910</v>
      </c>
      <c r="E29" s="5" t="s">
        <v>892</v>
      </c>
      <c r="F29" s="4">
        <v>2</v>
      </c>
      <c r="G29" s="4"/>
      <c r="H29" s="4">
        <v>4</v>
      </c>
      <c r="I29" s="4">
        <v>1</v>
      </c>
      <c r="J29" s="4">
        <v>20</v>
      </c>
      <c r="K29" s="4">
        <v>20</v>
      </c>
      <c r="L29" s="4">
        <v>4</v>
      </c>
      <c r="M29" s="4"/>
    </row>
    <row r="30" spans="1:13" ht="21.75">
      <c r="A30" s="4"/>
      <c r="B30" s="4"/>
      <c r="C30" s="11"/>
      <c r="D30" s="4" t="s">
        <v>911</v>
      </c>
      <c r="E30" s="5" t="s">
        <v>893</v>
      </c>
      <c r="F30" s="4">
        <v>2</v>
      </c>
      <c r="G30" s="4"/>
      <c r="H30" s="4">
        <v>4</v>
      </c>
      <c r="I30" s="4">
        <v>1</v>
      </c>
      <c r="J30" s="4">
        <v>20</v>
      </c>
      <c r="K30" s="4">
        <v>20</v>
      </c>
      <c r="L30" s="4">
        <v>4</v>
      </c>
      <c r="M30" s="4"/>
    </row>
    <row r="31" spans="1:13" ht="21.75">
      <c r="A31" s="4"/>
      <c r="B31" s="4"/>
      <c r="C31" s="11"/>
      <c r="D31" s="4" t="s">
        <v>913</v>
      </c>
      <c r="E31" s="5" t="s">
        <v>895</v>
      </c>
      <c r="F31" s="4">
        <v>2</v>
      </c>
      <c r="G31" s="4">
        <v>4</v>
      </c>
      <c r="H31" s="4"/>
      <c r="I31" s="4">
        <v>1</v>
      </c>
      <c r="J31" s="4">
        <v>20</v>
      </c>
      <c r="K31" s="4">
        <v>20</v>
      </c>
      <c r="L31" s="4">
        <v>4</v>
      </c>
      <c r="M31" s="4"/>
    </row>
    <row r="32" spans="1:13" ht="21.75">
      <c r="A32" s="4"/>
      <c r="B32" s="4"/>
      <c r="C32" s="11"/>
      <c r="D32" s="4" t="s">
        <v>914</v>
      </c>
      <c r="E32" s="5" t="s">
        <v>896</v>
      </c>
      <c r="F32" s="4">
        <v>2</v>
      </c>
      <c r="G32" s="4">
        <v>4</v>
      </c>
      <c r="H32" s="4"/>
      <c r="I32" s="4">
        <v>1</v>
      </c>
      <c r="J32" s="4">
        <v>20</v>
      </c>
      <c r="K32" s="4">
        <v>20</v>
      </c>
      <c r="L32" s="4">
        <v>4</v>
      </c>
      <c r="M32" s="4"/>
    </row>
    <row r="33" spans="1:13" ht="21.75">
      <c r="A33" s="4"/>
      <c r="B33" s="4"/>
      <c r="C33" s="11"/>
      <c r="D33" s="4" t="s">
        <v>915</v>
      </c>
      <c r="E33" s="5" t="s">
        <v>897</v>
      </c>
      <c r="F33" s="4">
        <v>2</v>
      </c>
      <c r="G33" s="4">
        <v>4</v>
      </c>
      <c r="H33" s="4"/>
      <c r="I33" s="4">
        <v>1</v>
      </c>
      <c r="J33" s="4">
        <v>20</v>
      </c>
      <c r="K33" s="4">
        <v>20</v>
      </c>
      <c r="L33" s="4">
        <v>4</v>
      </c>
      <c r="M33" s="4"/>
    </row>
    <row r="34" spans="1:13" ht="21.75">
      <c r="A34" s="4"/>
      <c r="B34" s="4"/>
      <c r="C34" s="11"/>
      <c r="D34" s="4" t="s">
        <v>916</v>
      </c>
      <c r="E34" s="5" t="s">
        <v>898</v>
      </c>
      <c r="F34" s="4">
        <v>2</v>
      </c>
      <c r="G34" s="4">
        <v>4</v>
      </c>
      <c r="H34" s="4"/>
      <c r="I34" s="4">
        <v>1</v>
      </c>
      <c r="J34" s="4">
        <v>20</v>
      </c>
      <c r="K34" s="4">
        <v>20</v>
      </c>
      <c r="L34" s="4">
        <v>4</v>
      </c>
      <c r="M34" s="4"/>
    </row>
    <row r="35" spans="1:13" ht="21.75">
      <c r="A35" s="4"/>
      <c r="B35" s="4"/>
      <c r="C35" s="11"/>
      <c r="D35" s="4" t="s">
        <v>919</v>
      </c>
      <c r="E35" s="5" t="s">
        <v>920</v>
      </c>
      <c r="F35" s="4">
        <v>2</v>
      </c>
      <c r="G35" s="5"/>
      <c r="H35" s="4">
        <v>4</v>
      </c>
      <c r="I35" s="4">
        <v>1</v>
      </c>
      <c r="J35" s="4">
        <v>20</v>
      </c>
      <c r="K35" s="4">
        <v>20</v>
      </c>
      <c r="L35" s="4">
        <v>4</v>
      </c>
      <c r="M35" s="4"/>
    </row>
    <row r="36" spans="1:13" ht="21.75">
      <c r="A36" s="4"/>
      <c r="B36" s="4"/>
      <c r="C36" s="11"/>
      <c r="D36" s="4" t="s">
        <v>917</v>
      </c>
      <c r="E36" s="5" t="s">
        <v>899</v>
      </c>
      <c r="F36" s="4">
        <v>2</v>
      </c>
      <c r="G36" s="5"/>
      <c r="H36" s="4">
        <v>3</v>
      </c>
      <c r="I36" s="4">
        <v>1</v>
      </c>
      <c r="J36" s="4">
        <v>20</v>
      </c>
      <c r="K36" s="4">
        <v>20</v>
      </c>
      <c r="L36" s="4">
        <v>3</v>
      </c>
      <c r="M36" s="4"/>
    </row>
    <row r="37" spans="1:13" ht="21.75">
      <c r="A37" s="4"/>
      <c r="B37" s="4"/>
      <c r="C37" s="11"/>
      <c r="D37" s="4" t="s">
        <v>900</v>
      </c>
      <c r="E37" s="5" t="s">
        <v>921</v>
      </c>
      <c r="F37" s="4">
        <v>2</v>
      </c>
      <c r="G37" s="5"/>
      <c r="H37" s="4">
        <v>4</v>
      </c>
      <c r="I37" s="4">
        <v>1</v>
      </c>
      <c r="J37" s="4">
        <v>20</v>
      </c>
      <c r="K37" s="4">
        <v>20</v>
      </c>
      <c r="L37" s="4">
        <v>4</v>
      </c>
      <c r="M37" s="4">
        <v>91</v>
      </c>
    </row>
    <row r="38" spans="1:13" ht="21.75">
      <c r="A38" s="4"/>
      <c r="B38" s="4"/>
      <c r="C38" s="11"/>
      <c r="D38" s="4"/>
      <c r="E38" s="5"/>
      <c r="F38" s="4"/>
      <c r="G38" s="4"/>
      <c r="H38" s="4"/>
      <c r="I38" s="4"/>
      <c r="J38" s="4"/>
      <c r="K38" s="4"/>
      <c r="L38" s="4"/>
      <c r="M38" s="4"/>
    </row>
    <row r="39" spans="1:13" ht="21.75">
      <c r="A39" s="4">
        <v>3</v>
      </c>
      <c r="B39" s="4" t="s">
        <v>954</v>
      </c>
      <c r="C39" s="11" t="s">
        <v>932</v>
      </c>
      <c r="D39" s="4" t="s">
        <v>912</v>
      </c>
      <c r="E39" s="5" t="s">
        <v>894</v>
      </c>
      <c r="F39" s="4">
        <v>2</v>
      </c>
      <c r="G39" s="4">
        <v>4</v>
      </c>
      <c r="H39" s="4"/>
      <c r="I39" s="4">
        <v>1</v>
      </c>
      <c r="J39" s="4">
        <v>20</v>
      </c>
      <c r="K39" s="4">
        <v>20</v>
      </c>
      <c r="L39" s="4">
        <v>4</v>
      </c>
      <c r="M39" s="4">
        <v>4</v>
      </c>
    </row>
    <row r="40" spans="1:13" ht="21.75">
      <c r="A40" s="4"/>
      <c r="B40" s="4"/>
      <c r="C40" s="11"/>
      <c r="D40" s="4"/>
      <c r="E40" s="5"/>
      <c r="F40" s="4"/>
      <c r="G40" s="4"/>
      <c r="H40" s="4"/>
      <c r="I40" s="5"/>
      <c r="J40" s="5"/>
      <c r="K40" s="5"/>
      <c r="L40" s="4"/>
      <c r="M40" s="4"/>
    </row>
    <row r="41" spans="1:13" ht="21.75">
      <c r="A41" s="4">
        <v>4</v>
      </c>
      <c r="B41" s="4" t="s">
        <v>955</v>
      </c>
      <c r="C41" s="11" t="s">
        <v>988</v>
      </c>
      <c r="D41" s="4" t="s">
        <v>872</v>
      </c>
      <c r="E41" s="5" t="s">
        <v>873</v>
      </c>
      <c r="F41" s="4">
        <v>1</v>
      </c>
      <c r="G41" s="4">
        <v>4</v>
      </c>
      <c r="H41" s="4"/>
      <c r="I41" s="4">
        <v>1</v>
      </c>
      <c r="J41" s="4">
        <v>20</v>
      </c>
      <c r="K41" s="4">
        <v>20</v>
      </c>
      <c r="L41" s="4">
        <v>4</v>
      </c>
      <c r="M41" s="4">
        <v>4</v>
      </c>
    </row>
    <row r="42" spans="1:13" ht="21.75">
      <c r="A42" s="4"/>
      <c r="B42" s="4"/>
      <c r="C42" s="11"/>
      <c r="D42" s="4"/>
      <c r="E42" s="5"/>
      <c r="F42" s="4"/>
      <c r="G42" s="4"/>
      <c r="H42" s="4"/>
      <c r="I42" s="4"/>
      <c r="J42" s="4"/>
      <c r="K42" s="4"/>
      <c r="L42" s="4"/>
      <c r="M42" s="4"/>
    </row>
    <row r="43" spans="1:13" ht="21.75">
      <c r="A43" s="4">
        <v>5</v>
      </c>
      <c r="B43" s="4" t="s">
        <v>956</v>
      </c>
      <c r="C43" s="11" t="s">
        <v>1471</v>
      </c>
      <c r="D43" s="4" t="s">
        <v>875</v>
      </c>
      <c r="E43" s="5" t="s">
        <v>877</v>
      </c>
      <c r="F43" s="4">
        <v>2</v>
      </c>
      <c r="G43" s="4">
        <v>4</v>
      </c>
      <c r="H43" s="4"/>
      <c r="I43" s="4">
        <v>1</v>
      </c>
      <c r="J43" s="4">
        <v>20</v>
      </c>
      <c r="K43" s="4">
        <v>20</v>
      </c>
      <c r="L43" s="4">
        <v>4</v>
      </c>
      <c r="M43" s="4">
        <v>4</v>
      </c>
    </row>
    <row r="44" spans="1:13" ht="21.75">
      <c r="A44" s="4"/>
      <c r="B44" s="4"/>
      <c r="C44" s="11"/>
      <c r="D44" s="4"/>
      <c r="E44" s="5"/>
      <c r="F44" s="4"/>
      <c r="G44" s="4"/>
      <c r="H44" s="4"/>
      <c r="I44" s="4"/>
      <c r="J44" s="4"/>
      <c r="K44" s="4"/>
      <c r="L44" s="4"/>
      <c r="M44" s="4"/>
    </row>
    <row r="45" spans="1:13" ht="26.25">
      <c r="A45" s="284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8" t="s">
        <v>715</v>
      </c>
    </row>
    <row r="46" spans="1:13" ht="26.25" customHeight="1">
      <c r="A46" s="239" t="s">
        <v>518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8"/>
    </row>
    <row r="47" spans="5:8" ht="21.75">
      <c r="E47" s="257"/>
      <c r="F47" s="257"/>
      <c r="G47" s="257"/>
      <c r="H47" s="257"/>
    </row>
    <row r="48" spans="1:13" ht="21.75" customHeight="1">
      <c r="A48" s="253" t="s">
        <v>490</v>
      </c>
      <c r="B48" s="250" t="s">
        <v>495</v>
      </c>
      <c r="C48" s="250" t="s">
        <v>496</v>
      </c>
      <c r="D48" s="250" t="s">
        <v>505</v>
      </c>
      <c r="E48" s="250" t="s">
        <v>1284</v>
      </c>
      <c r="F48" s="253" t="s">
        <v>506</v>
      </c>
      <c r="G48" s="251" t="s">
        <v>507</v>
      </c>
      <c r="H48" s="251"/>
      <c r="I48" s="253" t="s">
        <v>510</v>
      </c>
      <c r="J48" s="253" t="s">
        <v>511</v>
      </c>
      <c r="K48" s="253" t="s">
        <v>512</v>
      </c>
      <c r="L48" s="253" t="s">
        <v>870</v>
      </c>
      <c r="M48" s="253" t="s">
        <v>871</v>
      </c>
    </row>
    <row r="49" spans="1:13" ht="21.75">
      <c r="A49" s="253"/>
      <c r="B49" s="250"/>
      <c r="C49" s="250"/>
      <c r="D49" s="250"/>
      <c r="E49" s="250"/>
      <c r="F49" s="253"/>
      <c r="G49" s="251" t="s">
        <v>500</v>
      </c>
      <c r="H49" s="251"/>
      <c r="I49" s="253"/>
      <c r="J49" s="253"/>
      <c r="K49" s="253"/>
      <c r="L49" s="253"/>
      <c r="M49" s="253"/>
    </row>
    <row r="50" spans="1:13" ht="21.75">
      <c r="A50" s="253"/>
      <c r="B50" s="250"/>
      <c r="C50" s="250"/>
      <c r="D50" s="250"/>
      <c r="E50" s="250"/>
      <c r="F50" s="253"/>
      <c r="G50" s="4" t="s">
        <v>508</v>
      </c>
      <c r="H50" s="4" t="s">
        <v>509</v>
      </c>
      <c r="I50" s="253"/>
      <c r="J50" s="253"/>
      <c r="K50" s="253"/>
      <c r="L50" s="253"/>
      <c r="M50" s="253"/>
    </row>
    <row r="51" spans="1:13" ht="21.75">
      <c r="A51" s="4">
        <v>6</v>
      </c>
      <c r="B51" s="4" t="s">
        <v>957</v>
      </c>
      <c r="C51" s="11" t="s">
        <v>927</v>
      </c>
      <c r="D51" s="4" t="s">
        <v>882</v>
      </c>
      <c r="E51" s="5" t="s">
        <v>924</v>
      </c>
      <c r="F51" s="4">
        <v>2</v>
      </c>
      <c r="G51" s="4">
        <v>4</v>
      </c>
      <c r="H51" s="4"/>
      <c r="I51" s="4">
        <v>1</v>
      </c>
      <c r="J51" s="4">
        <v>20</v>
      </c>
      <c r="K51" s="4">
        <v>20</v>
      </c>
      <c r="L51" s="4">
        <v>4</v>
      </c>
      <c r="M51" s="4"/>
    </row>
    <row r="52" spans="1:13" ht="21.75">
      <c r="A52" s="4"/>
      <c r="B52" s="4"/>
      <c r="C52" s="11"/>
      <c r="D52" s="4" t="s">
        <v>902</v>
      </c>
      <c r="E52" s="5" t="s">
        <v>884</v>
      </c>
      <c r="F52" s="4">
        <v>2</v>
      </c>
      <c r="G52" s="4">
        <v>4</v>
      </c>
      <c r="H52" s="4"/>
      <c r="I52" s="4">
        <v>1</v>
      </c>
      <c r="J52" s="4">
        <v>20</v>
      </c>
      <c r="K52" s="4">
        <v>20</v>
      </c>
      <c r="L52" s="4">
        <v>4</v>
      </c>
      <c r="M52" s="4"/>
    </row>
    <row r="53" spans="1:13" ht="21.75">
      <c r="A53" s="4"/>
      <c r="B53" s="4"/>
      <c r="C53" s="11"/>
      <c r="D53" s="4" t="s">
        <v>914</v>
      </c>
      <c r="E53" s="5" t="s">
        <v>896</v>
      </c>
      <c r="F53" s="4">
        <v>2</v>
      </c>
      <c r="G53" s="4">
        <v>4</v>
      </c>
      <c r="H53" s="4"/>
      <c r="I53" s="4">
        <v>1</v>
      </c>
      <c r="J53" s="4">
        <v>20</v>
      </c>
      <c r="K53" s="4">
        <v>20</v>
      </c>
      <c r="L53" s="4">
        <v>4</v>
      </c>
      <c r="M53" s="4"/>
    </row>
    <row r="54" spans="1:13" ht="21.75">
      <c r="A54" s="4"/>
      <c r="B54" s="4"/>
      <c r="C54" s="11"/>
      <c r="D54" s="4" t="s">
        <v>915</v>
      </c>
      <c r="E54" s="5" t="s">
        <v>897</v>
      </c>
      <c r="F54" s="4">
        <v>2</v>
      </c>
      <c r="G54" s="4"/>
      <c r="H54" s="4">
        <v>4</v>
      </c>
      <c r="I54" s="4">
        <v>1</v>
      </c>
      <c r="J54" s="4">
        <v>20</v>
      </c>
      <c r="K54" s="4">
        <v>20</v>
      </c>
      <c r="L54" s="4">
        <v>4</v>
      </c>
      <c r="M54" s="4"/>
    </row>
    <row r="55" spans="1:13" ht="21.75">
      <c r="A55" s="4"/>
      <c r="B55" s="4"/>
      <c r="C55" s="11"/>
      <c r="D55" s="4" t="s">
        <v>900</v>
      </c>
      <c r="E55" s="5" t="s">
        <v>921</v>
      </c>
      <c r="F55" s="4">
        <v>2</v>
      </c>
      <c r="G55" s="4"/>
      <c r="H55" s="4">
        <v>4</v>
      </c>
      <c r="I55" s="4">
        <v>1</v>
      </c>
      <c r="J55" s="4">
        <v>20</v>
      </c>
      <c r="K55" s="4">
        <v>20</v>
      </c>
      <c r="L55" s="4">
        <v>4</v>
      </c>
      <c r="M55" s="4">
        <v>20</v>
      </c>
    </row>
    <row r="56" spans="1:13" ht="21.75">
      <c r="A56" s="4"/>
      <c r="B56" s="4"/>
      <c r="C56" s="11"/>
      <c r="D56" s="4"/>
      <c r="E56" s="5"/>
      <c r="F56" s="4"/>
      <c r="G56" s="4"/>
      <c r="H56" s="4"/>
      <c r="I56" s="5"/>
      <c r="J56" s="5"/>
      <c r="K56" s="5"/>
      <c r="L56" s="4"/>
      <c r="M56" s="4"/>
    </row>
    <row r="57" spans="1:13" ht="21.75">
      <c r="A57" s="4">
        <v>7</v>
      </c>
      <c r="B57" s="4" t="s">
        <v>958</v>
      </c>
      <c r="C57" s="11" t="s">
        <v>928</v>
      </c>
      <c r="D57" s="4" t="s">
        <v>882</v>
      </c>
      <c r="E57" s="5" t="s">
        <v>924</v>
      </c>
      <c r="F57" s="4">
        <v>2</v>
      </c>
      <c r="G57" s="4">
        <v>4</v>
      </c>
      <c r="H57" s="4"/>
      <c r="I57" s="4">
        <v>1</v>
      </c>
      <c r="J57" s="4">
        <v>20</v>
      </c>
      <c r="K57" s="4">
        <v>20</v>
      </c>
      <c r="L57" s="4">
        <v>4</v>
      </c>
      <c r="M57" s="4"/>
    </row>
    <row r="58" spans="1:13" ht="21.75">
      <c r="A58" s="4"/>
      <c r="B58" s="4"/>
      <c r="C58" s="11"/>
      <c r="D58" s="4" t="s">
        <v>901</v>
      </c>
      <c r="E58" s="5" t="s">
        <v>883</v>
      </c>
      <c r="F58" s="4">
        <v>2</v>
      </c>
      <c r="G58" s="4">
        <v>4</v>
      </c>
      <c r="H58" s="4"/>
      <c r="I58" s="4">
        <v>1</v>
      </c>
      <c r="J58" s="4">
        <v>20</v>
      </c>
      <c r="K58" s="4">
        <v>20</v>
      </c>
      <c r="L58" s="4">
        <v>4</v>
      </c>
      <c r="M58" s="4"/>
    </row>
    <row r="59" spans="1:13" ht="21.75">
      <c r="A59" s="4"/>
      <c r="B59" s="4"/>
      <c r="C59" s="11"/>
      <c r="D59" s="4" t="s">
        <v>915</v>
      </c>
      <c r="E59" s="5" t="s">
        <v>897</v>
      </c>
      <c r="F59" s="4">
        <v>1</v>
      </c>
      <c r="G59" s="4"/>
      <c r="H59" s="4">
        <v>4</v>
      </c>
      <c r="I59" s="4">
        <v>1</v>
      </c>
      <c r="J59" s="4">
        <v>20</v>
      </c>
      <c r="K59" s="4">
        <v>20</v>
      </c>
      <c r="L59" s="4">
        <v>4</v>
      </c>
      <c r="M59" s="4"/>
    </row>
    <row r="60" spans="1:13" ht="21.75">
      <c r="A60" s="4"/>
      <c r="B60" s="4"/>
      <c r="C60" s="11"/>
      <c r="D60" s="4" t="s">
        <v>900</v>
      </c>
      <c r="E60" s="5" t="s">
        <v>921</v>
      </c>
      <c r="F60" s="4">
        <v>2</v>
      </c>
      <c r="G60" s="4"/>
      <c r="H60" s="4">
        <v>4</v>
      </c>
      <c r="I60" s="4">
        <v>1</v>
      </c>
      <c r="J60" s="4">
        <v>20</v>
      </c>
      <c r="K60" s="4">
        <v>20</v>
      </c>
      <c r="L60" s="4">
        <v>4</v>
      </c>
      <c r="M60" s="4">
        <v>16</v>
      </c>
    </row>
    <row r="61" spans="1:13" ht="21.75">
      <c r="A61" s="4"/>
      <c r="B61" s="4"/>
      <c r="C61" s="11"/>
      <c r="D61" s="4"/>
      <c r="E61" s="5"/>
      <c r="F61" s="4"/>
      <c r="G61" s="4"/>
      <c r="H61" s="4"/>
      <c r="I61" s="4"/>
      <c r="J61" s="4"/>
      <c r="K61" s="4"/>
      <c r="L61" s="4"/>
      <c r="M61" s="4"/>
    </row>
    <row r="62" spans="1:13" ht="21.75">
      <c r="A62" s="4">
        <v>8</v>
      </c>
      <c r="B62" s="4" t="s">
        <v>959</v>
      </c>
      <c r="C62" s="11" t="s">
        <v>929</v>
      </c>
      <c r="D62" s="4" t="s">
        <v>913</v>
      </c>
      <c r="E62" s="5" t="s">
        <v>895</v>
      </c>
      <c r="F62" s="4">
        <v>2</v>
      </c>
      <c r="G62" s="4">
        <v>4</v>
      </c>
      <c r="H62" s="4"/>
      <c r="I62" s="4">
        <v>1</v>
      </c>
      <c r="J62" s="4">
        <v>20</v>
      </c>
      <c r="K62" s="4">
        <v>20</v>
      </c>
      <c r="L62" s="4">
        <v>4</v>
      </c>
      <c r="M62" s="4"/>
    </row>
    <row r="63" spans="1:13" ht="21.75">
      <c r="A63" s="4"/>
      <c r="B63" s="4"/>
      <c r="C63" s="11"/>
      <c r="D63" s="4" t="s">
        <v>915</v>
      </c>
      <c r="E63" s="5" t="s">
        <v>897</v>
      </c>
      <c r="F63" s="4">
        <v>2</v>
      </c>
      <c r="G63" s="4">
        <v>4</v>
      </c>
      <c r="H63" s="4"/>
      <c r="I63" s="4">
        <v>1</v>
      </c>
      <c r="J63" s="4">
        <v>20</v>
      </c>
      <c r="K63" s="4">
        <v>20</v>
      </c>
      <c r="L63" s="4">
        <v>4</v>
      </c>
      <c r="M63" s="4">
        <v>8</v>
      </c>
    </row>
    <row r="64" spans="1:13" ht="21.75">
      <c r="A64" s="4"/>
      <c r="B64" s="4"/>
      <c r="C64" s="11"/>
      <c r="D64" s="4"/>
      <c r="E64" s="5"/>
      <c r="F64" s="4"/>
      <c r="G64" s="4"/>
      <c r="H64" s="4"/>
      <c r="I64" s="5"/>
      <c r="J64" s="5"/>
      <c r="K64" s="5"/>
      <c r="L64" s="4"/>
      <c r="M64" s="4"/>
    </row>
    <row r="65" spans="1:13" ht="21.75">
      <c r="A65" s="4">
        <v>9</v>
      </c>
      <c r="B65" s="4" t="s">
        <v>960</v>
      </c>
      <c r="C65" s="11" t="s">
        <v>931</v>
      </c>
      <c r="D65" s="4" t="s">
        <v>902</v>
      </c>
      <c r="E65" s="5" t="s">
        <v>884</v>
      </c>
      <c r="F65" s="4">
        <v>2</v>
      </c>
      <c r="G65" s="4">
        <v>4</v>
      </c>
      <c r="H65" s="4"/>
      <c r="I65" s="4">
        <v>1</v>
      </c>
      <c r="J65" s="4">
        <v>20</v>
      </c>
      <c r="K65" s="4">
        <v>20</v>
      </c>
      <c r="L65" s="4">
        <v>4</v>
      </c>
      <c r="M65" s="4"/>
    </row>
    <row r="66" spans="1:13" ht="21.75">
      <c r="A66" s="4"/>
      <c r="B66" s="4"/>
      <c r="C66" s="11"/>
      <c r="D66" s="4" t="s">
        <v>915</v>
      </c>
      <c r="E66" s="5" t="s">
        <v>897</v>
      </c>
      <c r="F66" s="4">
        <v>2</v>
      </c>
      <c r="G66" s="4">
        <v>4</v>
      </c>
      <c r="H66" s="4"/>
      <c r="I66" s="4">
        <v>1</v>
      </c>
      <c r="J66" s="4">
        <v>20</v>
      </c>
      <c r="K66" s="4">
        <v>20</v>
      </c>
      <c r="L66" s="4">
        <v>4</v>
      </c>
      <c r="M66" s="4">
        <v>8</v>
      </c>
    </row>
    <row r="67" spans="1:13" ht="26.25">
      <c r="A67" s="284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8" t="s">
        <v>716</v>
      </c>
    </row>
    <row r="68" spans="1:13" ht="26.25" customHeight="1">
      <c r="A68" s="239" t="s">
        <v>518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8"/>
    </row>
    <row r="69" spans="5:8" ht="21.75">
      <c r="E69" s="257"/>
      <c r="F69" s="257"/>
      <c r="G69" s="257"/>
      <c r="H69" s="257"/>
    </row>
    <row r="70" spans="1:13" ht="21.75" customHeight="1">
      <c r="A70" s="253" t="s">
        <v>490</v>
      </c>
      <c r="B70" s="250" t="s">
        <v>495</v>
      </c>
      <c r="C70" s="250" t="s">
        <v>496</v>
      </c>
      <c r="D70" s="250" t="s">
        <v>505</v>
      </c>
      <c r="E70" s="250" t="s">
        <v>1284</v>
      </c>
      <c r="F70" s="253" t="s">
        <v>506</v>
      </c>
      <c r="G70" s="251" t="s">
        <v>507</v>
      </c>
      <c r="H70" s="251"/>
      <c r="I70" s="253" t="s">
        <v>510</v>
      </c>
      <c r="J70" s="253" t="s">
        <v>511</v>
      </c>
      <c r="K70" s="253" t="s">
        <v>512</v>
      </c>
      <c r="L70" s="253" t="s">
        <v>870</v>
      </c>
      <c r="M70" s="253" t="s">
        <v>871</v>
      </c>
    </row>
    <row r="71" spans="1:13" ht="21.75">
      <c r="A71" s="253"/>
      <c r="B71" s="250"/>
      <c r="C71" s="250"/>
      <c r="D71" s="250"/>
      <c r="E71" s="250"/>
      <c r="F71" s="253"/>
      <c r="G71" s="251" t="s">
        <v>500</v>
      </c>
      <c r="H71" s="251"/>
      <c r="I71" s="253"/>
      <c r="J71" s="253"/>
      <c r="K71" s="253"/>
      <c r="L71" s="253"/>
      <c r="M71" s="253"/>
    </row>
    <row r="72" spans="1:13" ht="21.75">
      <c r="A72" s="253"/>
      <c r="B72" s="250"/>
      <c r="C72" s="250"/>
      <c r="D72" s="250"/>
      <c r="E72" s="250"/>
      <c r="F72" s="253"/>
      <c r="G72" s="4" t="s">
        <v>508</v>
      </c>
      <c r="H72" s="4" t="s">
        <v>509</v>
      </c>
      <c r="I72" s="253"/>
      <c r="J72" s="253"/>
      <c r="K72" s="253"/>
      <c r="L72" s="253"/>
      <c r="M72" s="253"/>
    </row>
    <row r="73" spans="1:13" ht="21.75">
      <c r="A73" s="4">
        <v>10</v>
      </c>
      <c r="B73" s="4" t="s">
        <v>961</v>
      </c>
      <c r="C73" s="11" t="s">
        <v>934</v>
      </c>
      <c r="D73" s="4" t="s">
        <v>903</v>
      </c>
      <c r="E73" s="5" t="s">
        <v>885</v>
      </c>
      <c r="F73" s="4">
        <v>2</v>
      </c>
      <c r="G73" s="4">
        <v>4</v>
      </c>
      <c r="H73" s="4"/>
      <c r="I73" s="4">
        <v>1</v>
      </c>
      <c r="J73" s="4">
        <v>20</v>
      </c>
      <c r="K73" s="4">
        <v>20</v>
      </c>
      <c r="L73" s="4">
        <v>4</v>
      </c>
      <c r="M73" s="4">
        <v>4</v>
      </c>
    </row>
    <row r="74" spans="1:13" ht="21.75">
      <c r="A74" s="4"/>
      <c r="B74" s="4"/>
      <c r="C74" s="11"/>
      <c r="D74" s="4"/>
      <c r="E74" s="5"/>
      <c r="F74" s="4"/>
      <c r="G74" s="4"/>
      <c r="H74" s="4"/>
      <c r="I74" s="5"/>
      <c r="J74" s="5"/>
      <c r="K74" s="5"/>
      <c r="L74" s="4"/>
      <c r="M74" s="4"/>
    </row>
    <row r="75" spans="1:13" ht="21.75">
      <c r="A75" s="4">
        <v>11</v>
      </c>
      <c r="B75" s="4" t="s">
        <v>962</v>
      </c>
      <c r="C75" s="11" t="s">
        <v>933</v>
      </c>
      <c r="D75" s="4" t="s">
        <v>905</v>
      </c>
      <c r="E75" s="5" t="s">
        <v>887</v>
      </c>
      <c r="F75" s="4">
        <v>2</v>
      </c>
      <c r="G75" s="4">
        <v>4</v>
      </c>
      <c r="H75" s="4"/>
      <c r="I75" s="4">
        <v>1</v>
      </c>
      <c r="J75" s="4">
        <v>20</v>
      </c>
      <c r="K75" s="4">
        <v>20</v>
      </c>
      <c r="L75" s="4">
        <v>4</v>
      </c>
      <c r="M75" s="4">
        <v>4</v>
      </c>
    </row>
    <row r="76" spans="1:13" ht="21.75">
      <c r="A76" s="4"/>
      <c r="B76" s="4"/>
      <c r="C76" s="11"/>
      <c r="D76" s="4"/>
      <c r="E76" s="5"/>
      <c r="F76" s="4"/>
      <c r="G76" s="4"/>
      <c r="H76" s="4"/>
      <c r="I76" s="4"/>
      <c r="J76" s="4"/>
      <c r="K76" s="4"/>
      <c r="L76" s="4"/>
      <c r="M76" s="4"/>
    </row>
    <row r="77" spans="1:13" ht="21.75">
      <c r="A77" s="4">
        <v>12</v>
      </c>
      <c r="B77" s="4" t="s">
        <v>963</v>
      </c>
      <c r="C77" s="11" t="s">
        <v>989</v>
      </c>
      <c r="D77" s="4" t="s">
        <v>904</v>
      </c>
      <c r="E77" s="5" t="s">
        <v>886</v>
      </c>
      <c r="F77" s="4">
        <v>2</v>
      </c>
      <c r="G77" s="4">
        <v>4</v>
      </c>
      <c r="H77" s="4"/>
      <c r="I77" s="4">
        <v>1</v>
      </c>
      <c r="J77" s="4">
        <v>20</v>
      </c>
      <c r="K77" s="4">
        <v>20</v>
      </c>
      <c r="L77" s="4">
        <v>4</v>
      </c>
      <c r="M77" s="4">
        <v>4</v>
      </c>
    </row>
    <row r="78" spans="1:13" ht="21.75">
      <c r="A78" s="4"/>
      <c r="B78" s="4"/>
      <c r="C78" s="11"/>
      <c r="D78" s="4"/>
      <c r="E78" s="5"/>
      <c r="F78" s="4"/>
      <c r="G78" s="4"/>
      <c r="H78" s="4"/>
      <c r="I78" s="4"/>
      <c r="J78" s="4"/>
      <c r="K78" s="4"/>
      <c r="L78" s="4"/>
      <c r="M78" s="4"/>
    </row>
    <row r="79" spans="1:13" ht="21.75">
      <c r="A79" s="4">
        <v>13</v>
      </c>
      <c r="B79" s="4" t="s">
        <v>964</v>
      </c>
      <c r="C79" s="11" t="s">
        <v>990</v>
      </c>
      <c r="D79" s="4" t="s">
        <v>906</v>
      </c>
      <c r="E79" s="5" t="s">
        <v>888</v>
      </c>
      <c r="F79" s="4">
        <v>2</v>
      </c>
      <c r="G79" s="4">
        <v>4</v>
      </c>
      <c r="H79" s="4"/>
      <c r="I79" s="4">
        <v>1</v>
      </c>
      <c r="J79" s="4">
        <v>20</v>
      </c>
      <c r="K79" s="4">
        <v>20</v>
      </c>
      <c r="L79" s="4">
        <v>4</v>
      </c>
      <c r="M79" s="4">
        <v>4</v>
      </c>
    </row>
    <row r="80" spans="1:13" ht="21.75">
      <c r="A80" s="4"/>
      <c r="B80" s="4"/>
      <c r="C80" s="11"/>
      <c r="D80" s="4"/>
      <c r="E80" s="5"/>
      <c r="F80" s="4"/>
      <c r="G80" s="4"/>
      <c r="H80" s="4"/>
      <c r="I80" s="4"/>
      <c r="J80" s="4"/>
      <c r="K80" s="4"/>
      <c r="L80" s="4"/>
      <c r="M80" s="4"/>
    </row>
    <row r="81" spans="1:13" ht="21.75">
      <c r="A81" s="4">
        <v>14</v>
      </c>
      <c r="B81" s="4" t="s">
        <v>965</v>
      </c>
      <c r="C81" s="11" t="s">
        <v>1335</v>
      </c>
      <c r="D81" s="4" t="s">
        <v>882</v>
      </c>
      <c r="E81" s="5" t="s">
        <v>924</v>
      </c>
      <c r="F81" s="4">
        <v>2</v>
      </c>
      <c r="G81" s="4">
        <v>4</v>
      </c>
      <c r="H81" s="4"/>
      <c r="I81" s="4">
        <v>1</v>
      </c>
      <c r="J81" s="4">
        <v>20</v>
      </c>
      <c r="K81" s="4">
        <v>20</v>
      </c>
      <c r="L81" s="4">
        <v>4</v>
      </c>
      <c r="M81" s="4"/>
    </row>
    <row r="82" spans="1:13" ht="21.75">
      <c r="A82" s="4"/>
      <c r="B82" s="4"/>
      <c r="C82" s="11"/>
      <c r="D82" s="4" t="s">
        <v>907</v>
      </c>
      <c r="E82" s="5" t="s">
        <v>889</v>
      </c>
      <c r="F82" s="4">
        <v>1</v>
      </c>
      <c r="G82" s="4"/>
      <c r="H82" s="4">
        <v>4</v>
      </c>
      <c r="I82" s="4">
        <v>1</v>
      </c>
      <c r="J82" s="4">
        <v>20</v>
      </c>
      <c r="K82" s="4">
        <v>20</v>
      </c>
      <c r="L82" s="4">
        <v>4</v>
      </c>
      <c r="M82" s="4"/>
    </row>
    <row r="83" spans="1:13" ht="21.75">
      <c r="A83" s="4"/>
      <c r="B83" s="4"/>
      <c r="C83" s="11"/>
      <c r="D83" s="4" t="s">
        <v>914</v>
      </c>
      <c r="E83" s="5" t="s">
        <v>896</v>
      </c>
      <c r="F83" s="4">
        <v>2</v>
      </c>
      <c r="G83" s="4">
        <v>4</v>
      </c>
      <c r="H83" s="4"/>
      <c r="I83" s="4">
        <v>1</v>
      </c>
      <c r="J83" s="4">
        <v>20</v>
      </c>
      <c r="K83" s="4">
        <v>20</v>
      </c>
      <c r="L83" s="4">
        <v>4</v>
      </c>
      <c r="M83" s="4"/>
    </row>
    <row r="84" spans="1:13" ht="21.75">
      <c r="A84" s="4"/>
      <c r="B84" s="4"/>
      <c r="C84" s="11"/>
      <c r="D84" s="4" t="s">
        <v>900</v>
      </c>
      <c r="E84" s="5" t="s">
        <v>921</v>
      </c>
      <c r="F84" s="4">
        <v>2</v>
      </c>
      <c r="G84" s="4"/>
      <c r="H84" s="4">
        <v>4</v>
      </c>
      <c r="I84" s="4">
        <v>1</v>
      </c>
      <c r="J84" s="4">
        <v>20</v>
      </c>
      <c r="K84" s="4">
        <v>20</v>
      </c>
      <c r="L84" s="4">
        <v>4</v>
      </c>
      <c r="M84" s="4">
        <v>16</v>
      </c>
    </row>
    <row r="85" spans="1:13" ht="21.75">
      <c r="A85" s="4"/>
      <c r="B85" s="4"/>
      <c r="C85" s="11"/>
      <c r="D85" s="4"/>
      <c r="E85" s="5"/>
      <c r="F85" s="4"/>
      <c r="G85" s="4"/>
      <c r="H85" s="4"/>
      <c r="I85" s="4"/>
      <c r="J85" s="4"/>
      <c r="K85" s="4"/>
      <c r="L85" s="4"/>
      <c r="M85" s="4"/>
    </row>
    <row r="86" spans="1:13" ht="21.75">
      <c r="A86" s="4">
        <v>15</v>
      </c>
      <c r="B86" s="4" t="s">
        <v>966</v>
      </c>
      <c r="C86" s="11" t="s">
        <v>1336</v>
      </c>
      <c r="D86" s="4" t="s">
        <v>882</v>
      </c>
      <c r="E86" s="5" t="s">
        <v>924</v>
      </c>
      <c r="F86" s="4">
        <v>2</v>
      </c>
      <c r="G86" s="4">
        <v>4</v>
      </c>
      <c r="H86" s="4"/>
      <c r="I86" s="4">
        <v>1</v>
      </c>
      <c r="J86" s="4">
        <v>20</v>
      </c>
      <c r="K86" s="4">
        <v>20</v>
      </c>
      <c r="L86" s="4">
        <v>4</v>
      </c>
      <c r="M86" s="5"/>
    </row>
    <row r="87" spans="1:13" ht="21.75">
      <c r="A87" s="4"/>
      <c r="B87" s="4"/>
      <c r="C87" s="11"/>
      <c r="D87" s="4" t="s">
        <v>907</v>
      </c>
      <c r="E87" s="5" t="s">
        <v>889</v>
      </c>
      <c r="F87" s="4">
        <v>1</v>
      </c>
      <c r="G87" s="4"/>
      <c r="H87" s="4">
        <v>4</v>
      </c>
      <c r="I87" s="4">
        <v>1</v>
      </c>
      <c r="J87" s="4">
        <v>20</v>
      </c>
      <c r="K87" s="4">
        <v>20</v>
      </c>
      <c r="L87" s="4">
        <v>4</v>
      </c>
      <c r="M87" s="4">
        <v>8</v>
      </c>
    </row>
    <row r="88" spans="1:13" ht="21.75">
      <c r="A88" s="4"/>
      <c r="B88" s="4"/>
      <c r="C88" s="11"/>
      <c r="D88" s="4"/>
      <c r="E88" s="5"/>
      <c r="F88" s="4"/>
      <c r="G88" s="4"/>
      <c r="H88" s="4"/>
      <c r="I88" s="5"/>
      <c r="J88" s="5"/>
      <c r="K88" s="5"/>
      <c r="L88" s="4"/>
      <c r="M88" s="4"/>
    </row>
    <row r="89" spans="1:13" ht="26.25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8" t="s">
        <v>717</v>
      </c>
    </row>
    <row r="90" spans="1:13" ht="26.25" customHeight="1">
      <c r="A90" s="239" t="s">
        <v>518</v>
      </c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8"/>
    </row>
    <row r="91" spans="5:8" ht="21.75">
      <c r="E91" s="257"/>
      <c r="F91" s="257"/>
      <c r="G91" s="257"/>
      <c r="H91" s="257"/>
    </row>
    <row r="92" spans="1:13" ht="21.75" customHeight="1">
      <c r="A92" s="253" t="s">
        <v>490</v>
      </c>
      <c r="B92" s="250" t="s">
        <v>495</v>
      </c>
      <c r="C92" s="250" t="s">
        <v>496</v>
      </c>
      <c r="D92" s="250" t="s">
        <v>505</v>
      </c>
      <c r="E92" s="250" t="s">
        <v>1284</v>
      </c>
      <c r="F92" s="253" t="s">
        <v>506</v>
      </c>
      <c r="G92" s="251" t="s">
        <v>507</v>
      </c>
      <c r="H92" s="251"/>
      <c r="I92" s="253" t="s">
        <v>510</v>
      </c>
      <c r="J92" s="253" t="s">
        <v>511</v>
      </c>
      <c r="K92" s="253" t="s">
        <v>512</v>
      </c>
      <c r="L92" s="253" t="s">
        <v>870</v>
      </c>
      <c r="M92" s="253" t="s">
        <v>871</v>
      </c>
    </row>
    <row r="93" spans="1:13" ht="21.75">
      <c r="A93" s="253"/>
      <c r="B93" s="250"/>
      <c r="C93" s="250"/>
      <c r="D93" s="250"/>
      <c r="E93" s="250"/>
      <c r="F93" s="253"/>
      <c r="G93" s="251" t="s">
        <v>500</v>
      </c>
      <c r="H93" s="251"/>
      <c r="I93" s="253"/>
      <c r="J93" s="253"/>
      <c r="K93" s="253"/>
      <c r="L93" s="253"/>
      <c r="M93" s="253"/>
    </row>
    <row r="94" spans="1:13" ht="21.75">
      <c r="A94" s="253"/>
      <c r="B94" s="250"/>
      <c r="C94" s="250"/>
      <c r="D94" s="250"/>
      <c r="E94" s="250"/>
      <c r="F94" s="253"/>
      <c r="G94" s="4" t="s">
        <v>508</v>
      </c>
      <c r="H94" s="4" t="s">
        <v>509</v>
      </c>
      <c r="I94" s="253"/>
      <c r="J94" s="253"/>
      <c r="K94" s="253"/>
      <c r="L94" s="253"/>
      <c r="M94" s="253"/>
    </row>
    <row r="95" spans="1:13" ht="21.75">
      <c r="A95" s="4">
        <v>16</v>
      </c>
      <c r="B95" s="4" t="s">
        <v>967</v>
      </c>
      <c r="C95" s="11" t="s">
        <v>939</v>
      </c>
      <c r="D95" s="4" t="s">
        <v>908</v>
      </c>
      <c r="E95" s="5" t="s">
        <v>890</v>
      </c>
      <c r="F95" s="4">
        <v>2</v>
      </c>
      <c r="H95" s="4">
        <v>4</v>
      </c>
      <c r="I95" s="4">
        <v>1</v>
      </c>
      <c r="J95" s="4">
        <v>20</v>
      </c>
      <c r="K95" s="4">
        <v>20</v>
      </c>
      <c r="L95" s="4">
        <v>4</v>
      </c>
      <c r="M95" s="4">
        <v>4</v>
      </c>
    </row>
    <row r="96" spans="1:13" ht="21.75">
      <c r="A96" s="4"/>
      <c r="B96" s="4"/>
      <c r="C96" s="11"/>
      <c r="D96" s="4"/>
      <c r="E96" s="5"/>
      <c r="F96" s="4"/>
      <c r="G96" s="4"/>
      <c r="H96" s="4"/>
      <c r="I96" s="4"/>
      <c r="J96" s="4"/>
      <c r="K96" s="4"/>
      <c r="L96" s="4"/>
      <c r="M96" s="4"/>
    </row>
    <row r="97" spans="1:13" ht="21.75">
      <c r="A97" s="4">
        <v>17</v>
      </c>
      <c r="B97" s="4" t="s">
        <v>968</v>
      </c>
      <c r="C97" s="11" t="s">
        <v>1472</v>
      </c>
      <c r="D97" s="4" t="s">
        <v>908</v>
      </c>
      <c r="E97" s="5" t="s">
        <v>890</v>
      </c>
      <c r="F97" s="4">
        <v>2</v>
      </c>
      <c r="H97" s="4">
        <v>4</v>
      </c>
      <c r="I97" s="4">
        <v>1</v>
      </c>
      <c r="J97" s="4">
        <v>20</v>
      </c>
      <c r="K97" s="4">
        <v>20</v>
      </c>
      <c r="L97" s="4">
        <v>4</v>
      </c>
      <c r="M97" s="4">
        <v>4</v>
      </c>
    </row>
    <row r="98" spans="1:13" ht="21.75">
      <c r="A98" s="4"/>
      <c r="B98" s="4"/>
      <c r="C98" s="11"/>
      <c r="D98" s="4"/>
      <c r="E98" s="12"/>
      <c r="F98" s="4"/>
      <c r="G98" s="4"/>
      <c r="H98" s="4"/>
      <c r="I98" s="4"/>
      <c r="J98" s="4"/>
      <c r="K98" s="4"/>
      <c r="L98" s="4"/>
      <c r="M98" s="4"/>
    </row>
    <row r="99" spans="1:13" ht="21.75">
      <c r="A99" s="4">
        <v>18</v>
      </c>
      <c r="B99" s="4" t="s">
        <v>969</v>
      </c>
      <c r="C99" s="11" t="s">
        <v>940</v>
      </c>
      <c r="D99" s="4" t="s">
        <v>882</v>
      </c>
      <c r="E99" s="12" t="s">
        <v>924</v>
      </c>
      <c r="F99" s="4">
        <v>2</v>
      </c>
      <c r="G99" s="4">
        <v>4</v>
      </c>
      <c r="I99" s="4">
        <v>1</v>
      </c>
      <c r="J99" s="4">
        <v>20</v>
      </c>
      <c r="K99" s="4">
        <v>20</v>
      </c>
      <c r="L99" s="4">
        <v>4</v>
      </c>
      <c r="M99" s="4"/>
    </row>
    <row r="100" spans="1:13" ht="21.75">
      <c r="A100" s="4"/>
      <c r="B100" s="4"/>
      <c r="C100" s="11"/>
      <c r="D100" s="4" t="s">
        <v>908</v>
      </c>
      <c r="E100" s="12" t="s">
        <v>890</v>
      </c>
      <c r="F100" s="4">
        <v>2</v>
      </c>
      <c r="G100" s="5"/>
      <c r="H100" s="4">
        <v>4</v>
      </c>
      <c r="I100" s="4">
        <v>1</v>
      </c>
      <c r="J100" s="4">
        <v>20</v>
      </c>
      <c r="K100" s="4">
        <v>20</v>
      </c>
      <c r="L100" s="4">
        <v>4</v>
      </c>
      <c r="M100" s="4"/>
    </row>
    <row r="101" spans="1:13" ht="21.75">
      <c r="A101" s="4"/>
      <c r="B101" s="4"/>
      <c r="C101" s="11"/>
      <c r="D101" s="4" t="s">
        <v>900</v>
      </c>
      <c r="E101" s="12" t="s">
        <v>921</v>
      </c>
      <c r="F101" s="4">
        <v>2</v>
      </c>
      <c r="G101" s="5"/>
      <c r="H101" s="4">
        <v>4</v>
      </c>
      <c r="I101" s="4">
        <v>1</v>
      </c>
      <c r="J101" s="4">
        <v>20</v>
      </c>
      <c r="K101" s="4">
        <v>20</v>
      </c>
      <c r="L101" s="4">
        <v>4</v>
      </c>
      <c r="M101" s="4">
        <v>12</v>
      </c>
    </row>
    <row r="102" spans="1:13" ht="21.75">
      <c r="A102" s="4"/>
      <c r="B102" s="4"/>
      <c r="C102" s="11"/>
      <c r="D102" s="4"/>
      <c r="E102" s="12"/>
      <c r="F102" s="4"/>
      <c r="G102" s="4"/>
      <c r="H102" s="4"/>
      <c r="I102" s="4"/>
      <c r="J102" s="4"/>
      <c r="K102" s="4"/>
      <c r="L102" s="4"/>
      <c r="M102" s="4"/>
    </row>
    <row r="103" spans="1:13" ht="21.75">
      <c r="A103" s="4">
        <v>19</v>
      </c>
      <c r="B103" s="4" t="s">
        <v>970</v>
      </c>
      <c r="C103" s="11" t="s">
        <v>941</v>
      </c>
      <c r="D103" s="4" t="s">
        <v>908</v>
      </c>
      <c r="E103" s="12" t="s">
        <v>890</v>
      </c>
      <c r="F103" s="4">
        <v>2</v>
      </c>
      <c r="G103" s="4"/>
      <c r="H103" s="4">
        <v>4</v>
      </c>
      <c r="I103" s="4">
        <v>1</v>
      </c>
      <c r="J103" s="4">
        <v>20</v>
      </c>
      <c r="K103" s="4">
        <v>20</v>
      </c>
      <c r="L103" s="4">
        <v>4</v>
      </c>
      <c r="M103" s="4">
        <v>4</v>
      </c>
    </row>
    <row r="104" spans="1:13" ht="21.75">
      <c r="A104" s="4"/>
      <c r="B104" s="4"/>
      <c r="C104" s="11"/>
      <c r="D104" s="4"/>
      <c r="E104" s="12"/>
      <c r="F104" s="4"/>
      <c r="G104" s="4"/>
      <c r="H104" s="4"/>
      <c r="I104" s="4"/>
      <c r="J104" s="4"/>
      <c r="K104" s="4"/>
      <c r="L104" s="4"/>
      <c r="M104" s="4"/>
    </row>
    <row r="105" spans="1:13" ht="21.75">
      <c r="A105" s="4">
        <v>20</v>
      </c>
      <c r="B105" s="4" t="s">
        <v>971</v>
      </c>
      <c r="C105" s="11" t="s">
        <v>942</v>
      </c>
      <c r="D105" s="4" t="s">
        <v>908</v>
      </c>
      <c r="E105" s="12" t="s">
        <v>890</v>
      </c>
      <c r="F105" s="4">
        <v>2</v>
      </c>
      <c r="G105" s="4"/>
      <c r="H105" s="4">
        <v>4</v>
      </c>
      <c r="I105" s="4">
        <v>1</v>
      </c>
      <c r="J105" s="4">
        <v>20</v>
      </c>
      <c r="K105" s="4">
        <v>20</v>
      </c>
      <c r="L105" s="4">
        <v>4</v>
      </c>
      <c r="M105" s="4">
        <v>4</v>
      </c>
    </row>
    <row r="106" spans="1:13" ht="21.75">
      <c r="A106" s="4"/>
      <c r="B106" s="4"/>
      <c r="C106" s="11"/>
      <c r="D106" s="4"/>
      <c r="E106" s="12"/>
      <c r="F106" s="4"/>
      <c r="G106" s="4"/>
      <c r="H106" s="4"/>
      <c r="I106" s="4"/>
      <c r="J106" s="4"/>
      <c r="K106" s="4"/>
      <c r="L106" s="4"/>
      <c r="M106" s="4"/>
    </row>
    <row r="107" spans="1:13" ht="21.75">
      <c r="A107" s="4">
        <v>21</v>
      </c>
      <c r="B107" s="4" t="s">
        <v>972</v>
      </c>
      <c r="C107" s="11" t="s">
        <v>946</v>
      </c>
      <c r="D107" s="4" t="s">
        <v>909</v>
      </c>
      <c r="E107" s="12" t="s">
        <v>891</v>
      </c>
      <c r="F107" s="4">
        <v>2</v>
      </c>
      <c r="G107" s="4"/>
      <c r="H107" s="4">
        <v>4</v>
      </c>
      <c r="I107" s="4">
        <v>1</v>
      </c>
      <c r="J107" s="4">
        <v>20</v>
      </c>
      <c r="K107" s="4">
        <v>20</v>
      </c>
      <c r="L107" s="4">
        <v>4</v>
      </c>
      <c r="M107" s="4">
        <v>4</v>
      </c>
    </row>
    <row r="108" spans="1:13" ht="21.75">
      <c r="A108" s="4"/>
      <c r="B108" s="4"/>
      <c r="C108" s="11"/>
      <c r="D108" s="4"/>
      <c r="E108" s="12"/>
      <c r="F108" s="4"/>
      <c r="G108" s="4"/>
      <c r="H108" s="4"/>
      <c r="I108" s="4"/>
      <c r="J108" s="4"/>
      <c r="K108" s="4"/>
      <c r="L108" s="4"/>
      <c r="M108" s="4"/>
    </row>
    <row r="109" spans="1:13" ht="21.75">
      <c r="A109" s="4">
        <v>22</v>
      </c>
      <c r="B109" s="4" t="s">
        <v>973</v>
      </c>
      <c r="C109" s="11" t="s">
        <v>949</v>
      </c>
      <c r="D109" s="4" t="s">
        <v>910</v>
      </c>
      <c r="E109" s="12" t="s">
        <v>892</v>
      </c>
      <c r="F109" s="4">
        <v>2</v>
      </c>
      <c r="G109" s="4"/>
      <c r="H109" s="4">
        <v>4</v>
      </c>
      <c r="I109" s="4">
        <v>1</v>
      </c>
      <c r="J109" s="4">
        <v>20</v>
      </c>
      <c r="K109" s="4">
        <v>20</v>
      </c>
      <c r="L109" s="4">
        <v>4</v>
      </c>
      <c r="M109" s="4">
        <v>4</v>
      </c>
    </row>
    <row r="110" spans="1:13" ht="21.75">
      <c r="A110" s="4"/>
      <c r="B110" s="4"/>
      <c r="C110" s="11"/>
      <c r="D110" s="4"/>
      <c r="E110" s="12"/>
      <c r="F110" s="4"/>
      <c r="G110" s="4"/>
      <c r="H110" s="4"/>
      <c r="I110" s="4"/>
      <c r="J110" s="4"/>
      <c r="K110" s="4"/>
      <c r="L110" s="4"/>
      <c r="M110" s="4"/>
    </row>
    <row r="111" spans="1:13" ht="26.25">
      <c r="A111" s="284"/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8" t="s">
        <v>718</v>
      </c>
    </row>
    <row r="112" spans="1:13" ht="26.25" customHeight="1">
      <c r="A112" s="239" t="s">
        <v>518</v>
      </c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8"/>
    </row>
    <row r="113" spans="5:8" ht="21.75">
      <c r="E113" s="257"/>
      <c r="F113" s="257"/>
      <c r="G113" s="257"/>
      <c r="H113" s="257"/>
    </row>
    <row r="114" spans="1:13" ht="21.75" customHeight="1">
      <c r="A114" s="253" t="s">
        <v>490</v>
      </c>
      <c r="B114" s="250" t="s">
        <v>495</v>
      </c>
      <c r="C114" s="250" t="s">
        <v>496</v>
      </c>
      <c r="D114" s="250" t="s">
        <v>505</v>
      </c>
      <c r="E114" s="250" t="s">
        <v>1284</v>
      </c>
      <c r="F114" s="253" t="s">
        <v>506</v>
      </c>
      <c r="G114" s="251" t="s">
        <v>507</v>
      </c>
      <c r="H114" s="251"/>
      <c r="I114" s="253" t="s">
        <v>510</v>
      </c>
      <c r="J114" s="253" t="s">
        <v>511</v>
      </c>
      <c r="K114" s="253" t="s">
        <v>512</v>
      </c>
      <c r="L114" s="253" t="s">
        <v>870</v>
      </c>
      <c r="M114" s="253" t="s">
        <v>871</v>
      </c>
    </row>
    <row r="115" spans="1:13" ht="21.75">
      <c r="A115" s="253"/>
      <c r="B115" s="250"/>
      <c r="C115" s="250"/>
      <c r="D115" s="250"/>
      <c r="E115" s="250"/>
      <c r="F115" s="253"/>
      <c r="G115" s="251" t="s">
        <v>500</v>
      </c>
      <c r="H115" s="251"/>
      <c r="I115" s="253"/>
      <c r="J115" s="253"/>
      <c r="K115" s="253"/>
      <c r="L115" s="253"/>
      <c r="M115" s="253"/>
    </row>
    <row r="116" spans="1:13" ht="21.75">
      <c r="A116" s="253"/>
      <c r="B116" s="250"/>
      <c r="C116" s="250"/>
      <c r="D116" s="250"/>
      <c r="E116" s="250"/>
      <c r="F116" s="253"/>
      <c r="G116" s="4" t="s">
        <v>508</v>
      </c>
      <c r="H116" s="4" t="s">
        <v>509</v>
      </c>
      <c r="I116" s="253"/>
      <c r="J116" s="253"/>
      <c r="K116" s="253"/>
      <c r="L116" s="253"/>
      <c r="M116" s="253"/>
    </row>
    <row r="117" spans="1:13" ht="21.75">
      <c r="A117" s="4">
        <v>23</v>
      </c>
      <c r="B117" s="4" t="s">
        <v>974</v>
      </c>
      <c r="C117" s="11" t="s">
        <v>943</v>
      </c>
      <c r="D117" s="4" t="s">
        <v>908</v>
      </c>
      <c r="E117" s="12" t="s">
        <v>890</v>
      </c>
      <c r="F117" s="4">
        <v>2</v>
      </c>
      <c r="G117" s="4"/>
      <c r="H117" s="4">
        <v>4</v>
      </c>
      <c r="I117" s="4">
        <v>1</v>
      </c>
      <c r="J117" s="4">
        <v>20</v>
      </c>
      <c r="K117" s="4">
        <v>20</v>
      </c>
      <c r="L117" s="4">
        <v>4</v>
      </c>
      <c r="M117" s="4">
        <v>4</v>
      </c>
    </row>
    <row r="118" spans="1:13" ht="21.75">
      <c r="A118" s="4"/>
      <c r="B118" s="4"/>
      <c r="C118" s="11"/>
      <c r="D118" s="4"/>
      <c r="E118" s="12"/>
      <c r="F118" s="4"/>
      <c r="G118" s="4"/>
      <c r="H118" s="4"/>
      <c r="I118" s="4"/>
      <c r="J118" s="4"/>
      <c r="K118" s="4"/>
      <c r="L118" s="4"/>
      <c r="M118" s="4"/>
    </row>
    <row r="119" spans="1:13" ht="21.75">
      <c r="A119" s="4">
        <v>24</v>
      </c>
      <c r="B119" s="4" t="s">
        <v>975</v>
      </c>
      <c r="C119" s="11" t="s">
        <v>944</v>
      </c>
      <c r="D119" s="4" t="s">
        <v>914</v>
      </c>
      <c r="E119" s="12" t="s">
        <v>896</v>
      </c>
      <c r="F119" s="4">
        <v>2</v>
      </c>
      <c r="G119" s="4">
        <v>4</v>
      </c>
      <c r="H119" s="4"/>
      <c r="I119" s="4">
        <v>1</v>
      </c>
      <c r="J119" s="4">
        <v>20</v>
      </c>
      <c r="K119" s="4">
        <v>20</v>
      </c>
      <c r="L119" s="4">
        <v>4</v>
      </c>
      <c r="M119" s="4">
        <v>4</v>
      </c>
    </row>
    <row r="120" spans="1:13" ht="21.75">
      <c r="A120" s="4"/>
      <c r="B120" s="4"/>
      <c r="C120" s="11"/>
      <c r="D120" s="4"/>
      <c r="E120" s="12"/>
      <c r="F120" s="4"/>
      <c r="G120" s="4"/>
      <c r="H120" s="4"/>
      <c r="I120" s="4"/>
      <c r="J120" s="4"/>
      <c r="K120" s="4"/>
      <c r="L120" s="4"/>
      <c r="M120" s="4"/>
    </row>
    <row r="121" spans="1:13" ht="21.75">
      <c r="A121" s="4">
        <v>25</v>
      </c>
      <c r="B121" s="4" t="s">
        <v>976</v>
      </c>
      <c r="C121" s="11" t="s">
        <v>947</v>
      </c>
      <c r="D121" s="4" t="s">
        <v>882</v>
      </c>
      <c r="E121" s="5" t="s">
        <v>924</v>
      </c>
      <c r="F121" s="4">
        <v>2</v>
      </c>
      <c r="G121" s="4">
        <v>4</v>
      </c>
      <c r="H121" s="4"/>
      <c r="I121" s="4">
        <v>1</v>
      </c>
      <c r="J121" s="4">
        <v>20</v>
      </c>
      <c r="K121" s="4">
        <v>20</v>
      </c>
      <c r="L121" s="4">
        <v>4</v>
      </c>
      <c r="M121" s="4"/>
    </row>
    <row r="122" spans="1:13" ht="21.75">
      <c r="A122" s="4"/>
      <c r="B122" s="4"/>
      <c r="C122" s="11"/>
      <c r="D122" s="4" t="s">
        <v>909</v>
      </c>
      <c r="E122" s="5" t="s">
        <v>891</v>
      </c>
      <c r="F122" s="4">
        <v>2</v>
      </c>
      <c r="G122" s="4"/>
      <c r="H122" s="4">
        <v>4</v>
      </c>
      <c r="I122" s="4">
        <v>1</v>
      </c>
      <c r="J122" s="4">
        <v>20</v>
      </c>
      <c r="K122" s="4">
        <v>20</v>
      </c>
      <c r="L122" s="4">
        <v>4</v>
      </c>
      <c r="M122" s="4"/>
    </row>
    <row r="123" spans="1:13" ht="21.75">
      <c r="A123" s="4"/>
      <c r="B123" s="4"/>
      <c r="C123" s="11"/>
      <c r="D123" s="4" t="s">
        <v>915</v>
      </c>
      <c r="E123" s="12" t="s">
        <v>897</v>
      </c>
      <c r="F123" s="4">
        <v>2</v>
      </c>
      <c r="G123" s="4">
        <v>4</v>
      </c>
      <c r="I123" s="4">
        <v>1</v>
      </c>
      <c r="J123" s="4">
        <v>20</v>
      </c>
      <c r="K123" s="4">
        <v>20</v>
      </c>
      <c r="L123" s="4">
        <v>4</v>
      </c>
      <c r="M123" s="4"/>
    </row>
    <row r="124" spans="1:13" ht="21.75">
      <c r="A124" s="4"/>
      <c r="B124" s="4"/>
      <c r="C124" s="11"/>
      <c r="D124" s="5" t="s">
        <v>62</v>
      </c>
      <c r="E124" s="12" t="s">
        <v>921</v>
      </c>
      <c r="F124" s="4">
        <v>2</v>
      </c>
      <c r="G124" s="4"/>
      <c r="H124" s="4">
        <v>4</v>
      </c>
      <c r="I124" s="4">
        <v>1</v>
      </c>
      <c r="J124" s="4">
        <v>20</v>
      </c>
      <c r="K124" s="4">
        <v>20</v>
      </c>
      <c r="L124" s="4">
        <v>4</v>
      </c>
      <c r="M124" s="4">
        <v>16</v>
      </c>
    </row>
    <row r="125" spans="1:13" ht="21.75">
      <c r="A125" s="4"/>
      <c r="B125" s="4"/>
      <c r="C125" s="11"/>
      <c r="D125" s="4"/>
      <c r="E125" s="12"/>
      <c r="F125" s="4"/>
      <c r="G125" s="4"/>
      <c r="H125" s="4"/>
      <c r="I125" s="4"/>
      <c r="J125" s="4"/>
      <c r="K125" s="4"/>
      <c r="L125" s="4"/>
      <c r="M125" s="4"/>
    </row>
    <row r="126" spans="1:13" ht="21.75">
      <c r="A126" s="4">
        <v>26</v>
      </c>
      <c r="B126" s="4" t="s">
        <v>977</v>
      </c>
      <c r="C126" s="11" t="s">
        <v>991</v>
      </c>
      <c r="D126" s="4" t="s">
        <v>911</v>
      </c>
      <c r="E126" s="12" t="s">
        <v>893</v>
      </c>
      <c r="F126" s="4">
        <v>2</v>
      </c>
      <c r="G126" s="4"/>
      <c r="H126" s="4">
        <v>4</v>
      </c>
      <c r="I126" s="4">
        <v>1</v>
      </c>
      <c r="J126" s="4">
        <v>20</v>
      </c>
      <c r="K126" s="4">
        <v>20</v>
      </c>
      <c r="L126" s="4">
        <v>4</v>
      </c>
      <c r="M126" s="4">
        <v>4</v>
      </c>
    </row>
    <row r="127" spans="1:13" ht="21.75">
      <c r="A127" s="4"/>
      <c r="B127" s="4"/>
      <c r="C127" s="11"/>
      <c r="D127" s="4"/>
      <c r="E127" s="12"/>
      <c r="F127" s="4"/>
      <c r="G127" s="4"/>
      <c r="H127" s="4"/>
      <c r="I127" s="4"/>
      <c r="J127" s="4"/>
      <c r="K127" s="4"/>
      <c r="L127" s="4"/>
      <c r="M127" s="4"/>
    </row>
    <row r="128" spans="1:13" ht="21.75">
      <c r="A128" s="4">
        <v>27</v>
      </c>
      <c r="B128" s="4" t="s">
        <v>978</v>
      </c>
      <c r="C128" s="11" t="s">
        <v>945</v>
      </c>
      <c r="D128" s="4" t="s">
        <v>882</v>
      </c>
      <c r="E128" s="12" t="s">
        <v>924</v>
      </c>
      <c r="F128" s="4">
        <v>2</v>
      </c>
      <c r="G128" s="4">
        <v>4</v>
      </c>
      <c r="H128" s="4"/>
      <c r="I128" s="4">
        <v>1</v>
      </c>
      <c r="J128" s="4">
        <v>20</v>
      </c>
      <c r="K128" s="4">
        <v>20</v>
      </c>
      <c r="L128" s="4">
        <v>4</v>
      </c>
      <c r="M128" s="4"/>
    </row>
    <row r="129" spans="1:13" ht="21.75">
      <c r="A129" s="4"/>
      <c r="B129" s="4"/>
      <c r="C129" s="11"/>
      <c r="D129" s="4" t="s">
        <v>908</v>
      </c>
      <c r="E129" s="12" t="s">
        <v>890</v>
      </c>
      <c r="F129" s="4">
        <v>2</v>
      </c>
      <c r="G129" s="4"/>
      <c r="H129" s="4">
        <v>4</v>
      </c>
      <c r="I129" s="4">
        <v>1</v>
      </c>
      <c r="J129" s="4">
        <v>20</v>
      </c>
      <c r="K129" s="4">
        <v>20</v>
      </c>
      <c r="L129" s="4">
        <v>4</v>
      </c>
      <c r="M129" s="4">
        <v>8</v>
      </c>
    </row>
    <row r="130" spans="1:13" ht="21.75">
      <c r="A130" s="4"/>
      <c r="B130" s="4"/>
      <c r="C130" s="11"/>
      <c r="D130" s="4"/>
      <c r="E130" s="12"/>
      <c r="F130" s="4"/>
      <c r="G130" s="4"/>
      <c r="H130" s="4"/>
      <c r="I130" s="4"/>
      <c r="J130" s="4"/>
      <c r="K130" s="4"/>
      <c r="L130" s="4"/>
      <c r="M130" s="4"/>
    </row>
    <row r="131" spans="1:13" ht="21.75">
      <c r="A131" s="4">
        <v>28</v>
      </c>
      <c r="B131" s="4" t="s">
        <v>979</v>
      </c>
      <c r="C131" s="11" t="s">
        <v>930</v>
      </c>
      <c r="D131" s="4" t="s">
        <v>913</v>
      </c>
      <c r="E131" s="12" t="s">
        <v>895</v>
      </c>
      <c r="F131" s="4">
        <v>2</v>
      </c>
      <c r="G131" s="4">
        <v>4</v>
      </c>
      <c r="H131" s="4"/>
      <c r="I131" s="4">
        <v>1</v>
      </c>
      <c r="J131" s="4">
        <v>20</v>
      </c>
      <c r="K131" s="4">
        <v>20</v>
      </c>
      <c r="L131" s="4">
        <v>4</v>
      </c>
      <c r="M131" s="4">
        <v>4</v>
      </c>
    </row>
    <row r="132" spans="1:13" ht="21.75">
      <c r="A132" s="4"/>
      <c r="B132" s="4"/>
      <c r="C132" s="11"/>
      <c r="D132" s="4"/>
      <c r="E132" s="12"/>
      <c r="F132" s="4"/>
      <c r="G132" s="4"/>
      <c r="H132" s="4"/>
      <c r="I132" s="4"/>
      <c r="J132" s="4"/>
      <c r="K132" s="4"/>
      <c r="L132" s="4"/>
      <c r="M132" s="4"/>
    </row>
    <row r="133" spans="1:13" ht="26.25">
      <c r="A133" s="284"/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8" t="s">
        <v>719</v>
      </c>
    </row>
    <row r="134" spans="1:13" ht="26.25" customHeight="1">
      <c r="A134" s="239" t="s">
        <v>518</v>
      </c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8"/>
    </row>
    <row r="135" spans="5:8" ht="21.75">
      <c r="E135" s="257"/>
      <c r="F135" s="257"/>
      <c r="G135" s="257"/>
      <c r="H135" s="257"/>
    </row>
    <row r="136" spans="1:13" ht="21.75" customHeight="1">
      <c r="A136" s="253" t="s">
        <v>490</v>
      </c>
      <c r="B136" s="250" t="s">
        <v>495</v>
      </c>
      <c r="C136" s="250" t="s">
        <v>496</v>
      </c>
      <c r="D136" s="250" t="s">
        <v>505</v>
      </c>
      <c r="E136" s="250" t="s">
        <v>1284</v>
      </c>
      <c r="F136" s="253" t="s">
        <v>506</v>
      </c>
      <c r="G136" s="251" t="s">
        <v>507</v>
      </c>
      <c r="H136" s="251"/>
      <c r="I136" s="253" t="s">
        <v>510</v>
      </c>
      <c r="J136" s="253" t="s">
        <v>511</v>
      </c>
      <c r="K136" s="253" t="s">
        <v>512</v>
      </c>
      <c r="L136" s="253" t="s">
        <v>870</v>
      </c>
      <c r="M136" s="253" t="s">
        <v>871</v>
      </c>
    </row>
    <row r="137" spans="1:13" ht="21.75">
      <c r="A137" s="253"/>
      <c r="B137" s="250"/>
      <c r="C137" s="250"/>
      <c r="D137" s="250"/>
      <c r="E137" s="250"/>
      <c r="F137" s="253"/>
      <c r="G137" s="251" t="s">
        <v>500</v>
      </c>
      <c r="H137" s="251"/>
      <c r="I137" s="253"/>
      <c r="J137" s="253"/>
      <c r="K137" s="253"/>
      <c r="L137" s="253"/>
      <c r="M137" s="253"/>
    </row>
    <row r="138" spans="1:13" ht="21.75">
      <c r="A138" s="253"/>
      <c r="B138" s="250"/>
      <c r="C138" s="250"/>
      <c r="D138" s="250"/>
      <c r="E138" s="250"/>
      <c r="F138" s="253"/>
      <c r="G138" s="4" t="s">
        <v>508</v>
      </c>
      <c r="H138" s="4" t="s">
        <v>509</v>
      </c>
      <c r="I138" s="253"/>
      <c r="J138" s="253"/>
      <c r="K138" s="253"/>
      <c r="L138" s="253"/>
      <c r="M138" s="253"/>
    </row>
    <row r="139" spans="1:13" ht="21.75">
      <c r="A139" s="4">
        <v>29</v>
      </c>
      <c r="B139" s="4" t="s">
        <v>980</v>
      </c>
      <c r="C139" s="11" t="s">
        <v>1014</v>
      </c>
      <c r="D139" s="4" t="s">
        <v>901</v>
      </c>
      <c r="E139" s="12" t="s">
        <v>883</v>
      </c>
      <c r="F139" s="4">
        <v>2</v>
      </c>
      <c r="G139" s="4">
        <v>4</v>
      </c>
      <c r="H139" s="4"/>
      <c r="I139" s="4">
        <v>1</v>
      </c>
      <c r="J139" s="4">
        <v>20</v>
      </c>
      <c r="K139" s="4">
        <v>20</v>
      </c>
      <c r="L139" s="4">
        <v>4</v>
      </c>
      <c r="M139" s="4"/>
    </row>
    <row r="140" spans="1:13" ht="21.75">
      <c r="A140" s="4"/>
      <c r="B140" s="4"/>
      <c r="C140" s="11"/>
      <c r="D140" s="4" t="s">
        <v>907</v>
      </c>
      <c r="E140" s="12" t="s">
        <v>889</v>
      </c>
      <c r="F140" s="4">
        <v>1</v>
      </c>
      <c r="G140" s="4"/>
      <c r="H140" s="4">
        <v>4</v>
      </c>
      <c r="I140" s="4">
        <v>1</v>
      </c>
      <c r="J140" s="4">
        <v>20</v>
      </c>
      <c r="K140" s="4">
        <v>20</v>
      </c>
      <c r="L140" s="4">
        <v>4</v>
      </c>
      <c r="M140" s="4"/>
    </row>
    <row r="141" spans="1:13" ht="21.75">
      <c r="A141" s="4"/>
      <c r="B141" s="4"/>
      <c r="C141" s="11"/>
      <c r="D141" s="4" t="s">
        <v>910</v>
      </c>
      <c r="E141" s="12" t="s">
        <v>892</v>
      </c>
      <c r="F141" s="4">
        <v>2</v>
      </c>
      <c r="G141" s="4"/>
      <c r="H141" s="4">
        <v>4</v>
      </c>
      <c r="I141" s="4">
        <v>1</v>
      </c>
      <c r="J141" s="4">
        <v>20</v>
      </c>
      <c r="K141" s="4">
        <v>20</v>
      </c>
      <c r="L141" s="4">
        <v>4</v>
      </c>
      <c r="M141" s="4"/>
    </row>
    <row r="142" spans="1:13" ht="21.75">
      <c r="A142" s="4"/>
      <c r="B142" s="4"/>
      <c r="C142" s="11"/>
      <c r="D142" s="4" t="s">
        <v>916</v>
      </c>
      <c r="E142" s="12" t="s">
        <v>898</v>
      </c>
      <c r="F142" s="4">
        <v>2</v>
      </c>
      <c r="G142" s="4">
        <v>4</v>
      </c>
      <c r="H142" s="4"/>
      <c r="I142" s="4">
        <v>1</v>
      </c>
      <c r="J142" s="4">
        <v>20</v>
      </c>
      <c r="K142" s="4">
        <v>20</v>
      </c>
      <c r="L142" s="4">
        <v>4</v>
      </c>
      <c r="M142" s="4">
        <v>16</v>
      </c>
    </row>
    <row r="143" spans="1:13" ht="21.75">
      <c r="A143" s="5"/>
      <c r="B143" s="4"/>
      <c r="C143" s="11"/>
      <c r="D143" s="4"/>
      <c r="E143" s="12"/>
      <c r="F143" s="4"/>
      <c r="G143" s="4"/>
      <c r="H143" s="4"/>
      <c r="I143" s="5"/>
      <c r="J143" s="5"/>
      <c r="K143" s="5"/>
      <c r="L143" s="4"/>
      <c r="M143" s="4"/>
    </row>
    <row r="144" spans="1:13" ht="21.75">
      <c r="A144" s="4">
        <v>30</v>
      </c>
      <c r="B144" s="4" t="s">
        <v>981</v>
      </c>
      <c r="C144" s="11" t="s">
        <v>935</v>
      </c>
      <c r="D144" s="4" t="s">
        <v>878</v>
      </c>
      <c r="E144" s="12" t="s">
        <v>881</v>
      </c>
      <c r="F144" s="4">
        <v>2</v>
      </c>
      <c r="G144" s="4">
        <v>4</v>
      </c>
      <c r="H144" s="4"/>
      <c r="I144" s="4">
        <v>1</v>
      </c>
      <c r="J144" s="4">
        <v>20</v>
      </c>
      <c r="K144" s="4">
        <v>20</v>
      </c>
      <c r="L144" s="4">
        <v>4</v>
      </c>
      <c r="M144" s="4">
        <v>4</v>
      </c>
    </row>
    <row r="145" spans="1:13" ht="21.75">
      <c r="A145" s="4"/>
      <c r="B145" s="4"/>
      <c r="C145" s="11"/>
      <c r="D145" s="4"/>
      <c r="E145" s="12"/>
      <c r="F145" s="4"/>
      <c r="G145" s="4"/>
      <c r="H145" s="4"/>
      <c r="I145" s="5"/>
      <c r="J145" s="5"/>
      <c r="K145" s="5"/>
      <c r="L145" s="4"/>
      <c r="M145" s="4"/>
    </row>
    <row r="146" spans="1:13" ht="21.75">
      <c r="A146" s="4">
        <v>31</v>
      </c>
      <c r="B146" s="4" t="s">
        <v>982</v>
      </c>
      <c r="C146" s="11" t="s">
        <v>951</v>
      </c>
      <c r="D146" s="4" t="s">
        <v>878</v>
      </c>
      <c r="E146" s="12" t="s">
        <v>881</v>
      </c>
      <c r="F146" s="4">
        <v>2</v>
      </c>
      <c r="G146" s="4">
        <v>4</v>
      </c>
      <c r="I146" s="4">
        <v>1</v>
      </c>
      <c r="J146" s="4">
        <v>20</v>
      </c>
      <c r="K146" s="4">
        <v>20</v>
      </c>
      <c r="L146" s="4">
        <v>4</v>
      </c>
      <c r="M146" s="4">
        <v>4</v>
      </c>
    </row>
    <row r="147" spans="1:13" ht="21.75">
      <c r="A147" s="4"/>
      <c r="B147" s="4"/>
      <c r="C147" s="11"/>
      <c r="D147" s="4"/>
      <c r="E147" s="12"/>
      <c r="F147" s="4"/>
      <c r="G147" s="4"/>
      <c r="H147" s="4"/>
      <c r="I147" s="4"/>
      <c r="J147" s="4"/>
      <c r="K147" s="4"/>
      <c r="L147" s="4"/>
      <c r="M147" s="4"/>
    </row>
    <row r="148" spans="1:13" ht="21.75">
      <c r="A148" s="4">
        <v>32</v>
      </c>
      <c r="B148" s="4" t="s">
        <v>983</v>
      </c>
      <c r="C148" s="11" t="s">
        <v>950</v>
      </c>
      <c r="D148" s="4" t="s">
        <v>878</v>
      </c>
      <c r="E148" s="12" t="s">
        <v>881</v>
      </c>
      <c r="F148" s="4">
        <v>2</v>
      </c>
      <c r="G148" s="4">
        <v>4</v>
      </c>
      <c r="I148" s="4">
        <v>1</v>
      </c>
      <c r="J148" s="4">
        <v>20</v>
      </c>
      <c r="K148" s="4">
        <v>20</v>
      </c>
      <c r="L148" s="4">
        <v>4</v>
      </c>
      <c r="M148" s="4">
        <v>4</v>
      </c>
    </row>
    <row r="149" spans="1:13" ht="21.75">
      <c r="A149" s="4"/>
      <c r="B149" s="4"/>
      <c r="C149" s="11"/>
      <c r="D149" s="4"/>
      <c r="E149" s="12"/>
      <c r="F149" s="4"/>
      <c r="G149" s="4"/>
      <c r="H149" s="4"/>
      <c r="I149" s="5"/>
      <c r="J149" s="5"/>
      <c r="K149" s="5"/>
      <c r="L149" s="4"/>
      <c r="M149" s="4"/>
    </row>
    <row r="150" spans="1:13" ht="21.75">
      <c r="A150" s="4">
        <v>33</v>
      </c>
      <c r="B150" s="4" t="s">
        <v>984</v>
      </c>
      <c r="C150" s="11" t="s">
        <v>1338</v>
      </c>
      <c r="D150" s="4" t="s">
        <v>878</v>
      </c>
      <c r="E150" s="12" t="s">
        <v>881</v>
      </c>
      <c r="F150" s="4">
        <v>2</v>
      </c>
      <c r="G150" s="4">
        <v>4</v>
      </c>
      <c r="I150" s="4">
        <v>1</v>
      </c>
      <c r="J150" s="4">
        <v>20</v>
      </c>
      <c r="K150" s="4">
        <v>20</v>
      </c>
      <c r="L150" s="4">
        <v>4</v>
      </c>
      <c r="M150" s="4">
        <v>4</v>
      </c>
    </row>
    <row r="151" spans="1:13" ht="21.75">
      <c r="A151" s="4"/>
      <c r="B151" s="4"/>
      <c r="C151" s="11"/>
      <c r="D151" s="4"/>
      <c r="E151" s="12"/>
      <c r="F151" s="4"/>
      <c r="G151" s="4"/>
      <c r="H151" s="4"/>
      <c r="I151" s="4"/>
      <c r="J151" s="4"/>
      <c r="K151" s="4"/>
      <c r="L151" s="4"/>
      <c r="M151" s="4"/>
    </row>
    <row r="152" spans="1:13" ht="21.75">
      <c r="A152" s="4">
        <v>34</v>
      </c>
      <c r="B152" s="4" t="s">
        <v>985</v>
      </c>
      <c r="C152" s="11" t="s">
        <v>1473</v>
      </c>
      <c r="D152" s="4" t="s">
        <v>882</v>
      </c>
      <c r="E152" s="12" t="s">
        <v>924</v>
      </c>
      <c r="F152" s="4">
        <v>2</v>
      </c>
      <c r="G152" s="4">
        <v>4</v>
      </c>
      <c r="I152" s="4">
        <v>1</v>
      </c>
      <c r="J152" s="4">
        <v>20</v>
      </c>
      <c r="K152" s="4">
        <v>20</v>
      </c>
      <c r="L152" s="4">
        <v>4</v>
      </c>
      <c r="M152" s="4"/>
    </row>
    <row r="153" spans="1:13" ht="21.75">
      <c r="A153" s="4"/>
      <c r="B153" s="4"/>
      <c r="C153" s="11"/>
      <c r="D153" s="4" t="s">
        <v>907</v>
      </c>
      <c r="E153" s="12" t="s">
        <v>889</v>
      </c>
      <c r="F153" s="4">
        <v>1</v>
      </c>
      <c r="G153" s="4"/>
      <c r="H153" s="4">
        <v>4</v>
      </c>
      <c r="I153" s="4">
        <v>1</v>
      </c>
      <c r="J153" s="4">
        <v>20</v>
      </c>
      <c r="K153" s="4">
        <v>20</v>
      </c>
      <c r="L153" s="4">
        <v>4</v>
      </c>
      <c r="M153" s="4">
        <v>8</v>
      </c>
    </row>
    <row r="154" spans="1:13" ht="21.75">
      <c r="A154" s="4"/>
      <c r="B154" s="4"/>
      <c r="C154" s="11"/>
      <c r="D154" s="4"/>
      <c r="E154" s="12"/>
      <c r="F154" s="4"/>
      <c r="G154" s="4"/>
      <c r="H154" s="4"/>
      <c r="I154" s="5"/>
      <c r="J154" s="5"/>
      <c r="K154" s="5"/>
      <c r="L154" s="4"/>
      <c r="M154" s="4"/>
    </row>
    <row r="155" spans="1:13" ht="26.25">
      <c r="A155" s="284"/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8" t="s">
        <v>720</v>
      </c>
    </row>
    <row r="156" spans="1:13" ht="26.25" customHeight="1">
      <c r="A156" s="239" t="s">
        <v>518</v>
      </c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8"/>
    </row>
    <row r="157" spans="5:8" ht="21.75">
      <c r="E157" s="257"/>
      <c r="F157" s="257"/>
      <c r="G157" s="257"/>
      <c r="H157" s="257"/>
    </row>
    <row r="158" spans="1:13" ht="21.75" customHeight="1">
      <c r="A158" s="253" t="s">
        <v>490</v>
      </c>
      <c r="B158" s="250" t="s">
        <v>495</v>
      </c>
      <c r="C158" s="250" t="s">
        <v>496</v>
      </c>
      <c r="D158" s="250" t="s">
        <v>505</v>
      </c>
      <c r="E158" s="250" t="s">
        <v>1284</v>
      </c>
      <c r="F158" s="253" t="s">
        <v>506</v>
      </c>
      <c r="G158" s="251" t="s">
        <v>507</v>
      </c>
      <c r="H158" s="251"/>
      <c r="I158" s="253" t="s">
        <v>510</v>
      </c>
      <c r="J158" s="253" t="s">
        <v>511</v>
      </c>
      <c r="K158" s="253" t="s">
        <v>512</v>
      </c>
      <c r="L158" s="253" t="s">
        <v>870</v>
      </c>
      <c r="M158" s="253" t="s">
        <v>871</v>
      </c>
    </row>
    <row r="159" spans="1:13" ht="21.75">
      <c r="A159" s="253"/>
      <c r="B159" s="250"/>
      <c r="C159" s="250"/>
      <c r="D159" s="250"/>
      <c r="E159" s="250"/>
      <c r="F159" s="253"/>
      <c r="G159" s="251" t="s">
        <v>500</v>
      </c>
      <c r="H159" s="251"/>
      <c r="I159" s="253"/>
      <c r="J159" s="253"/>
      <c r="K159" s="253"/>
      <c r="L159" s="253"/>
      <c r="M159" s="253"/>
    </row>
    <row r="160" spans="1:13" ht="21.75">
      <c r="A160" s="253"/>
      <c r="B160" s="250"/>
      <c r="C160" s="250"/>
      <c r="D160" s="250"/>
      <c r="E160" s="250"/>
      <c r="F160" s="253"/>
      <c r="G160" s="4" t="s">
        <v>508</v>
      </c>
      <c r="H160" s="4" t="s">
        <v>509</v>
      </c>
      <c r="I160" s="253"/>
      <c r="J160" s="253"/>
      <c r="K160" s="253"/>
      <c r="L160" s="253"/>
      <c r="M160" s="253"/>
    </row>
    <row r="161" spans="1:13" ht="21.75">
      <c r="A161" s="4">
        <v>35</v>
      </c>
      <c r="B161" s="4" t="s">
        <v>986</v>
      </c>
      <c r="C161" s="11" t="s">
        <v>1474</v>
      </c>
      <c r="D161" s="4" t="s">
        <v>882</v>
      </c>
      <c r="E161" s="12" t="s">
        <v>924</v>
      </c>
      <c r="F161" s="4">
        <v>2</v>
      </c>
      <c r="G161" s="4">
        <v>4</v>
      </c>
      <c r="H161" s="4"/>
      <c r="I161" s="4">
        <v>1</v>
      </c>
      <c r="J161" s="4">
        <v>20</v>
      </c>
      <c r="K161" s="4">
        <v>20</v>
      </c>
      <c r="L161" s="4">
        <v>4</v>
      </c>
      <c r="M161" s="4"/>
    </row>
    <row r="162" spans="1:13" ht="21.75">
      <c r="A162" s="4"/>
      <c r="B162" s="4"/>
      <c r="C162" s="11"/>
      <c r="D162" s="4" t="s">
        <v>908</v>
      </c>
      <c r="E162" s="12" t="s">
        <v>890</v>
      </c>
      <c r="F162" s="4">
        <v>2</v>
      </c>
      <c r="G162" s="4"/>
      <c r="H162" s="4">
        <v>4</v>
      </c>
      <c r="I162" s="4">
        <v>1</v>
      </c>
      <c r="J162" s="4">
        <v>20</v>
      </c>
      <c r="K162" s="4">
        <v>20</v>
      </c>
      <c r="L162" s="4">
        <v>4</v>
      </c>
      <c r="M162" s="4">
        <v>8</v>
      </c>
    </row>
    <row r="163" spans="1:13" ht="21.75">
      <c r="A163" s="4"/>
      <c r="B163" s="4"/>
      <c r="C163" s="11"/>
      <c r="D163" s="4"/>
      <c r="E163" s="12"/>
      <c r="F163" s="4"/>
      <c r="G163" s="4"/>
      <c r="H163" s="4"/>
      <c r="I163" s="5"/>
      <c r="J163" s="5"/>
      <c r="K163" s="5"/>
      <c r="L163" s="4"/>
      <c r="M163" s="4"/>
    </row>
    <row r="164" spans="1:13" ht="21.75">
      <c r="A164" s="4">
        <v>36</v>
      </c>
      <c r="B164" s="4" t="s">
        <v>987</v>
      </c>
      <c r="C164" s="11" t="str">
        <f>VLOOKUP($B164,'[1]FORM8'!$B$5:$C$42,2,FALSE)</f>
        <v>บ่อน้ำยาฆ่าเชื้อ</v>
      </c>
      <c r="D164" s="4" t="s">
        <v>882</v>
      </c>
      <c r="E164" s="12" t="s">
        <v>924</v>
      </c>
      <c r="F164" s="4">
        <v>2</v>
      </c>
      <c r="G164" s="4">
        <v>4</v>
      </c>
      <c r="H164" s="5"/>
      <c r="I164" s="4">
        <v>1</v>
      </c>
      <c r="J164" s="4">
        <v>20</v>
      </c>
      <c r="K164" s="4">
        <v>20</v>
      </c>
      <c r="L164" s="4">
        <v>4</v>
      </c>
      <c r="M164" s="4">
        <v>4</v>
      </c>
    </row>
    <row r="165" spans="1:13" ht="21.75">
      <c r="A165" s="4"/>
      <c r="B165" s="4"/>
      <c r="C165" s="11"/>
      <c r="D165" s="4"/>
      <c r="E165" s="12"/>
      <c r="F165" s="4"/>
      <c r="G165" s="4"/>
      <c r="H165" s="5"/>
      <c r="I165" s="4"/>
      <c r="J165" s="4"/>
      <c r="K165" s="4"/>
      <c r="L165" s="4"/>
      <c r="M165" s="4"/>
    </row>
    <row r="166" spans="1:13" ht="21.75">
      <c r="A166" s="4">
        <v>37</v>
      </c>
      <c r="B166" s="4" t="s">
        <v>1101</v>
      </c>
      <c r="C166" s="11" t="s">
        <v>1102</v>
      </c>
      <c r="D166" s="4" t="s">
        <v>882</v>
      </c>
      <c r="E166" s="5" t="s">
        <v>924</v>
      </c>
      <c r="F166" s="4">
        <v>2</v>
      </c>
      <c r="G166" s="4">
        <v>4</v>
      </c>
      <c r="H166" s="5"/>
      <c r="I166" s="4">
        <v>1</v>
      </c>
      <c r="J166" s="4">
        <v>20</v>
      </c>
      <c r="K166" s="4">
        <v>20</v>
      </c>
      <c r="L166" s="4">
        <v>4</v>
      </c>
      <c r="M166" s="4"/>
    </row>
    <row r="167" spans="1:13" ht="21.75">
      <c r="A167" s="4"/>
      <c r="B167" s="4"/>
      <c r="C167" s="11"/>
      <c r="D167" s="4" t="s">
        <v>901</v>
      </c>
      <c r="E167" s="5" t="s">
        <v>883</v>
      </c>
      <c r="F167" s="4">
        <v>2</v>
      </c>
      <c r="G167" s="4">
        <v>4</v>
      </c>
      <c r="H167" s="5"/>
      <c r="I167" s="4">
        <v>1</v>
      </c>
      <c r="J167" s="4">
        <v>20</v>
      </c>
      <c r="K167" s="4">
        <v>20</v>
      </c>
      <c r="L167" s="4">
        <v>4</v>
      </c>
      <c r="M167" s="4"/>
    </row>
    <row r="168" spans="1:13" ht="21.75">
      <c r="A168" s="4"/>
      <c r="B168" s="4"/>
      <c r="C168" s="11"/>
      <c r="D168" s="4" t="s">
        <v>902</v>
      </c>
      <c r="E168" s="5" t="s">
        <v>884</v>
      </c>
      <c r="F168" s="4">
        <v>1</v>
      </c>
      <c r="G168" s="4">
        <v>4</v>
      </c>
      <c r="H168" s="5"/>
      <c r="I168" s="4">
        <v>1</v>
      </c>
      <c r="J168" s="4">
        <v>20</v>
      </c>
      <c r="K168" s="4">
        <v>20</v>
      </c>
      <c r="L168" s="4">
        <v>4</v>
      </c>
      <c r="M168" s="4">
        <v>12</v>
      </c>
    </row>
    <row r="169" spans="1:13" ht="21.75">
      <c r="A169" s="4"/>
      <c r="B169" s="4"/>
      <c r="C169" s="11"/>
      <c r="D169" s="4"/>
      <c r="E169" s="5"/>
      <c r="F169" s="4"/>
      <c r="G169" s="4"/>
      <c r="H169" s="5"/>
      <c r="I169" s="4"/>
      <c r="J169" s="4"/>
      <c r="K169" s="4"/>
      <c r="L169" s="4"/>
      <c r="M169" s="4"/>
    </row>
    <row r="170" spans="1:13" ht="21.75">
      <c r="A170" s="4">
        <v>38</v>
      </c>
      <c r="B170" s="4" t="s">
        <v>1103</v>
      </c>
      <c r="C170" s="11" t="s">
        <v>1104</v>
      </c>
      <c r="D170" s="4" t="s">
        <v>914</v>
      </c>
      <c r="E170" s="5" t="s">
        <v>896</v>
      </c>
      <c r="F170" s="4">
        <v>2</v>
      </c>
      <c r="G170" s="4">
        <v>4</v>
      </c>
      <c r="H170" s="5"/>
      <c r="I170" s="4">
        <v>1</v>
      </c>
      <c r="J170" s="4">
        <v>20</v>
      </c>
      <c r="K170" s="4">
        <v>20</v>
      </c>
      <c r="L170" s="4">
        <v>4</v>
      </c>
      <c r="M170" s="4"/>
    </row>
    <row r="171" spans="1:13" ht="21.75">
      <c r="A171" s="4"/>
      <c r="B171" s="4"/>
      <c r="C171" s="11"/>
      <c r="D171" s="4" t="s">
        <v>907</v>
      </c>
      <c r="E171" s="5" t="s">
        <v>889</v>
      </c>
      <c r="F171" s="4">
        <v>1</v>
      </c>
      <c r="G171" s="4"/>
      <c r="H171" s="5">
        <v>4</v>
      </c>
      <c r="I171" s="4">
        <v>1</v>
      </c>
      <c r="J171" s="4">
        <v>20</v>
      </c>
      <c r="K171" s="4">
        <v>20</v>
      </c>
      <c r="L171" s="4">
        <v>4</v>
      </c>
      <c r="M171" s="4"/>
    </row>
    <row r="172" spans="1:13" ht="21.75">
      <c r="A172" s="4"/>
      <c r="B172" s="4"/>
      <c r="C172" s="11"/>
      <c r="D172" s="4" t="s">
        <v>908</v>
      </c>
      <c r="E172" s="5" t="s">
        <v>890</v>
      </c>
      <c r="F172" s="4">
        <v>2</v>
      </c>
      <c r="G172" s="4"/>
      <c r="H172" s="5">
        <v>4</v>
      </c>
      <c r="I172" s="4">
        <v>1</v>
      </c>
      <c r="J172" s="4">
        <v>20</v>
      </c>
      <c r="K172" s="4">
        <v>20</v>
      </c>
      <c r="L172" s="4">
        <v>4</v>
      </c>
      <c r="M172" s="4"/>
    </row>
    <row r="173" spans="1:13" ht="21.75">
      <c r="A173" s="5"/>
      <c r="B173" s="5"/>
      <c r="C173" s="5"/>
      <c r="D173" s="5" t="s">
        <v>902</v>
      </c>
      <c r="E173" s="5" t="s">
        <v>884</v>
      </c>
      <c r="F173" s="4">
        <v>2</v>
      </c>
      <c r="G173" s="4">
        <v>4</v>
      </c>
      <c r="H173" s="5"/>
      <c r="I173" s="4">
        <v>1</v>
      </c>
      <c r="J173" s="4">
        <v>20</v>
      </c>
      <c r="K173" s="4">
        <v>20</v>
      </c>
      <c r="L173" s="4">
        <v>4</v>
      </c>
      <c r="M173" s="4">
        <v>16</v>
      </c>
    </row>
    <row r="174" spans="1:13" ht="21.75">
      <c r="A174" s="4"/>
      <c r="B174" s="4"/>
      <c r="C174" s="11"/>
      <c r="D174" s="4"/>
      <c r="E174" s="5"/>
      <c r="F174" s="4"/>
      <c r="G174" s="4"/>
      <c r="H174" s="5"/>
      <c r="I174" s="4"/>
      <c r="J174" s="4"/>
      <c r="K174" s="4"/>
      <c r="L174" s="4"/>
      <c r="M174" s="4"/>
    </row>
    <row r="175" spans="1:13" ht="21.75">
      <c r="A175" s="4"/>
      <c r="B175" s="4"/>
      <c r="C175" s="11"/>
      <c r="D175" s="4"/>
      <c r="E175" s="5"/>
      <c r="F175" s="4"/>
      <c r="G175" s="4"/>
      <c r="H175" s="5"/>
      <c r="I175" s="4"/>
      <c r="J175" s="4"/>
      <c r="K175" s="4"/>
      <c r="L175" s="4"/>
      <c r="M175" s="4"/>
    </row>
    <row r="176" spans="1:13" ht="21.75">
      <c r="A176" s="4"/>
      <c r="B176" s="4"/>
      <c r="C176" s="11"/>
      <c r="D176" s="4"/>
      <c r="E176" s="5"/>
      <c r="F176" s="4"/>
      <c r="G176" s="4"/>
      <c r="H176" s="5"/>
      <c r="I176" s="4"/>
      <c r="J176" s="4"/>
      <c r="K176" s="4"/>
      <c r="L176" s="4"/>
      <c r="M176" s="4"/>
    </row>
    <row r="177" spans="1:13" ht="26.25">
      <c r="A177" s="284" t="s">
        <v>712</v>
      </c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8" t="s">
        <v>225</v>
      </c>
    </row>
    <row r="178" spans="1:13" ht="26.25" customHeight="1">
      <c r="A178" s="239" t="s">
        <v>721</v>
      </c>
      <c r="B178" s="239"/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  <c r="M178" s="8"/>
    </row>
    <row r="179" spans="5:8" ht="21.75">
      <c r="E179" s="257"/>
      <c r="F179" s="257"/>
      <c r="G179" s="257"/>
      <c r="H179" s="257"/>
    </row>
    <row r="180" spans="1:13" ht="21.75" customHeight="1">
      <c r="A180" s="253" t="s">
        <v>490</v>
      </c>
      <c r="B180" s="250" t="s">
        <v>495</v>
      </c>
      <c r="C180" s="250" t="s">
        <v>496</v>
      </c>
      <c r="D180" s="250" t="s">
        <v>505</v>
      </c>
      <c r="E180" s="250" t="s">
        <v>1284</v>
      </c>
      <c r="F180" s="253" t="s">
        <v>506</v>
      </c>
      <c r="G180" s="251" t="s">
        <v>507</v>
      </c>
      <c r="H180" s="251"/>
      <c r="I180" s="253" t="s">
        <v>510</v>
      </c>
      <c r="J180" s="253" t="s">
        <v>511</v>
      </c>
      <c r="K180" s="253" t="s">
        <v>512</v>
      </c>
      <c r="L180" s="253" t="s">
        <v>870</v>
      </c>
      <c r="M180" s="253" t="s">
        <v>871</v>
      </c>
    </row>
    <row r="181" spans="1:13" ht="21.75">
      <c r="A181" s="253"/>
      <c r="B181" s="250"/>
      <c r="C181" s="250"/>
      <c r="D181" s="250"/>
      <c r="E181" s="250"/>
      <c r="F181" s="253"/>
      <c r="G181" s="251" t="s">
        <v>500</v>
      </c>
      <c r="H181" s="251"/>
      <c r="I181" s="253"/>
      <c r="J181" s="253"/>
      <c r="K181" s="253"/>
      <c r="L181" s="253"/>
      <c r="M181" s="253"/>
    </row>
    <row r="182" spans="1:13" ht="21.75">
      <c r="A182" s="253"/>
      <c r="B182" s="250"/>
      <c r="C182" s="250"/>
      <c r="D182" s="250"/>
      <c r="E182" s="250"/>
      <c r="F182" s="253"/>
      <c r="G182" s="4" t="s">
        <v>508</v>
      </c>
      <c r="H182" s="4" t="s">
        <v>509</v>
      </c>
      <c r="I182" s="253"/>
      <c r="J182" s="253"/>
      <c r="K182" s="253"/>
      <c r="L182" s="253"/>
      <c r="M182" s="253"/>
    </row>
    <row r="183" spans="1:13" ht="21.75">
      <c r="A183" s="4">
        <v>1</v>
      </c>
      <c r="B183" s="4" t="s">
        <v>952</v>
      </c>
      <c r="C183" s="11" t="s">
        <v>1015</v>
      </c>
      <c r="D183" s="4"/>
      <c r="E183" s="5"/>
      <c r="F183" s="4"/>
      <c r="G183" s="4"/>
      <c r="H183" s="4"/>
      <c r="I183" s="4"/>
      <c r="J183" s="4"/>
      <c r="K183" s="4"/>
      <c r="L183" s="4"/>
      <c r="M183" s="4"/>
    </row>
    <row r="184" spans="1:13" ht="21.75">
      <c r="A184" s="4"/>
      <c r="B184" s="4"/>
      <c r="C184" s="11"/>
      <c r="D184" s="4"/>
      <c r="E184" s="5"/>
      <c r="F184" s="5"/>
      <c r="G184" s="5"/>
      <c r="H184" s="5"/>
      <c r="I184" s="5"/>
      <c r="J184" s="5"/>
      <c r="K184" s="5"/>
      <c r="L184" s="5"/>
      <c r="M184" s="4"/>
    </row>
    <row r="185" spans="1:13" ht="21.75">
      <c r="A185" s="4">
        <v>2</v>
      </c>
      <c r="B185" s="4" t="s">
        <v>953</v>
      </c>
      <c r="C185" s="11" t="s">
        <v>1337</v>
      </c>
      <c r="D185" s="4" t="s">
        <v>872</v>
      </c>
      <c r="E185" s="5" t="s">
        <v>873</v>
      </c>
      <c r="F185" s="4">
        <v>1</v>
      </c>
      <c r="G185" s="4"/>
      <c r="H185" s="4">
        <v>4</v>
      </c>
      <c r="I185" s="4">
        <v>1</v>
      </c>
      <c r="J185" s="4">
        <v>20</v>
      </c>
      <c r="K185" s="4">
        <v>20</v>
      </c>
      <c r="L185" s="4">
        <v>4</v>
      </c>
      <c r="M185" s="4"/>
    </row>
    <row r="186" spans="1:13" ht="21.75">
      <c r="A186" s="4"/>
      <c r="B186" s="4"/>
      <c r="C186" s="11"/>
      <c r="D186" s="4" t="s">
        <v>878</v>
      </c>
      <c r="E186" s="5" t="s">
        <v>881</v>
      </c>
      <c r="F186" s="4">
        <v>2</v>
      </c>
      <c r="G186" s="4">
        <v>4</v>
      </c>
      <c r="I186" s="4">
        <v>1</v>
      </c>
      <c r="J186" s="4">
        <v>20</v>
      </c>
      <c r="K186" s="4">
        <v>20</v>
      </c>
      <c r="L186" s="4">
        <v>4</v>
      </c>
      <c r="M186" s="4"/>
    </row>
    <row r="187" spans="1:13" ht="21.75">
      <c r="A187" s="4"/>
      <c r="B187" s="4"/>
      <c r="C187" s="11"/>
      <c r="D187" s="4" t="s">
        <v>1451</v>
      </c>
      <c r="E187" s="5" t="s">
        <v>1340</v>
      </c>
      <c r="F187" s="4">
        <v>2</v>
      </c>
      <c r="G187" s="4"/>
      <c r="H187" s="4">
        <v>4</v>
      </c>
      <c r="I187" s="4">
        <v>1</v>
      </c>
      <c r="J187" s="4">
        <v>20</v>
      </c>
      <c r="K187" s="4">
        <v>20</v>
      </c>
      <c r="L187" s="4">
        <v>4</v>
      </c>
      <c r="M187" s="4"/>
    </row>
    <row r="188" spans="1:13" ht="21.75">
      <c r="A188" s="4"/>
      <c r="B188" s="4"/>
      <c r="C188" s="11"/>
      <c r="D188" s="4" t="s">
        <v>1452</v>
      </c>
      <c r="E188" s="5" t="s">
        <v>1342</v>
      </c>
      <c r="F188" s="4">
        <v>2</v>
      </c>
      <c r="G188" s="4">
        <v>4</v>
      </c>
      <c r="H188" s="5"/>
      <c r="I188" s="4">
        <v>1</v>
      </c>
      <c r="J188" s="4">
        <v>20</v>
      </c>
      <c r="K188" s="4">
        <v>20</v>
      </c>
      <c r="L188" s="4">
        <v>4</v>
      </c>
      <c r="M188" s="4"/>
    </row>
    <row r="189" spans="1:13" ht="21.75">
      <c r="A189" s="4"/>
      <c r="B189" s="4"/>
      <c r="C189" s="11"/>
      <c r="D189" s="4" t="s">
        <v>1453</v>
      </c>
      <c r="E189" s="22" t="s">
        <v>1344</v>
      </c>
      <c r="F189" s="4">
        <v>2</v>
      </c>
      <c r="G189" s="4">
        <v>4</v>
      </c>
      <c r="H189" s="5"/>
      <c r="I189" s="4">
        <v>1</v>
      </c>
      <c r="J189" s="4">
        <v>20</v>
      </c>
      <c r="K189" s="4">
        <v>20</v>
      </c>
      <c r="L189" s="4">
        <v>4</v>
      </c>
      <c r="M189" s="4"/>
    </row>
    <row r="190" spans="1:13" ht="21.75">
      <c r="A190" s="4"/>
      <c r="B190" s="4"/>
      <c r="C190" s="11"/>
      <c r="D190" s="4" t="s">
        <v>1454</v>
      </c>
      <c r="E190" s="5" t="s">
        <v>1346</v>
      </c>
      <c r="F190" s="4">
        <v>1</v>
      </c>
      <c r="G190" s="4"/>
      <c r="H190" s="4">
        <v>4</v>
      </c>
      <c r="I190" s="4">
        <v>1</v>
      </c>
      <c r="J190" s="4">
        <v>20</v>
      </c>
      <c r="K190" s="4">
        <v>20</v>
      </c>
      <c r="L190" s="4">
        <v>4</v>
      </c>
      <c r="M190" s="4"/>
    </row>
    <row r="191" spans="1:13" ht="21.75">
      <c r="A191" s="4"/>
      <c r="B191" s="4"/>
      <c r="C191" s="11"/>
      <c r="D191" s="4" t="s">
        <v>1455</v>
      </c>
      <c r="E191" s="5" t="s">
        <v>1348</v>
      </c>
      <c r="F191" s="4">
        <v>2</v>
      </c>
      <c r="G191" s="4"/>
      <c r="H191" s="4">
        <v>4</v>
      </c>
      <c r="I191" s="4">
        <v>1</v>
      </c>
      <c r="J191" s="4">
        <v>20</v>
      </c>
      <c r="K191" s="4">
        <v>20</v>
      </c>
      <c r="L191" s="4">
        <v>4</v>
      </c>
      <c r="M191" s="4"/>
    </row>
    <row r="192" spans="1:13" ht="21.75">
      <c r="A192" s="4"/>
      <c r="B192" s="4"/>
      <c r="C192" s="11"/>
      <c r="D192" s="4" t="s">
        <v>1456</v>
      </c>
      <c r="E192" s="5" t="s">
        <v>1350</v>
      </c>
      <c r="F192" s="4">
        <v>1</v>
      </c>
      <c r="G192" s="4">
        <v>4</v>
      </c>
      <c r="H192" s="5"/>
      <c r="I192" s="4">
        <v>1</v>
      </c>
      <c r="J192" s="4">
        <v>20</v>
      </c>
      <c r="K192" s="4">
        <v>20</v>
      </c>
      <c r="L192" s="4">
        <v>4</v>
      </c>
      <c r="M192" s="4"/>
    </row>
    <row r="193" spans="1:13" ht="21.75">
      <c r="A193" s="4"/>
      <c r="B193" s="4"/>
      <c r="C193" s="11"/>
      <c r="D193" s="4" t="s">
        <v>1457</v>
      </c>
      <c r="E193" s="5" t="s">
        <v>1458</v>
      </c>
      <c r="F193" s="4">
        <v>2</v>
      </c>
      <c r="G193" s="4"/>
      <c r="H193" s="4">
        <v>4</v>
      </c>
      <c r="I193" s="4">
        <v>1</v>
      </c>
      <c r="J193" s="4">
        <v>20</v>
      </c>
      <c r="K193" s="4">
        <v>20</v>
      </c>
      <c r="L193" s="4">
        <v>4</v>
      </c>
      <c r="M193" s="4"/>
    </row>
    <row r="194" spans="1:13" ht="21.75">
      <c r="A194" s="4"/>
      <c r="B194" s="4"/>
      <c r="C194" s="11"/>
      <c r="D194" s="4" t="s">
        <v>1459</v>
      </c>
      <c r="E194" s="5" t="s">
        <v>1460</v>
      </c>
      <c r="F194" s="4">
        <v>2</v>
      </c>
      <c r="G194" s="4"/>
      <c r="H194" s="4">
        <v>4</v>
      </c>
      <c r="I194" s="4">
        <v>1</v>
      </c>
      <c r="J194" s="4">
        <v>20</v>
      </c>
      <c r="K194" s="4">
        <v>20</v>
      </c>
      <c r="L194" s="4">
        <v>4</v>
      </c>
      <c r="M194" s="4">
        <v>40</v>
      </c>
    </row>
    <row r="195" spans="1:13" ht="21.75">
      <c r="A195" s="4"/>
      <c r="B195" s="4"/>
      <c r="C195" s="11"/>
      <c r="D195" s="4"/>
      <c r="E195" s="5"/>
      <c r="F195" s="5"/>
      <c r="G195" s="5"/>
      <c r="H195" s="5"/>
      <c r="I195" s="5"/>
      <c r="J195" s="5"/>
      <c r="K195" s="5"/>
      <c r="L195" s="5"/>
      <c r="M195" s="4"/>
    </row>
    <row r="196" spans="1:13" ht="21.75">
      <c r="A196" s="4">
        <v>3</v>
      </c>
      <c r="B196" s="4" t="s">
        <v>955</v>
      </c>
      <c r="C196" s="11" t="s">
        <v>988</v>
      </c>
      <c r="D196" s="4" t="s">
        <v>872</v>
      </c>
      <c r="E196" s="5" t="s">
        <v>873</v>
      </c>
      <c r="F196" s="4">
        <v>1</v>
      </c>
      <c r="G196" s="4"/>
      <c r="H196" s="4">
        <v>4</v>
      </c>
      <c r="I196" s="4">
        <v>1</v>
      </c>
      <c r="J196" s="4">
        <v>20</v>
      </c>
      <c r="K196" s="4">
        <v>20</v>
      </c>
      <c r="L196" s="4">
        <v>4</v>
      </c>
      <c r="M196" s="4"/>
    </row>
    <row r="197" spans="1:13" ht="21.75">
      <c r="A197" s="4"/>
      <c r="B197" s="4"/>
      <c r="C197" s="11"/>
      <c r="D197" s="4" t="s">
        <v>1453</v>
      </c>
      <c r="E197" s="22" t="s">
        <v>1344</v>
      </c>
      <c r="F197" s="4">
        <v>2</v>
      </c>
      <c r="G197" s="4">
        <v>4</v>
      </c>
      <c r="H197" s="5"/>
      <c r="I197" s="4">
        <v>1</v>
      </c>
      <c r="J197" s="4">
        <v>20</v>
      </c>
      <c r="K197" s="4">
        <v>20</v>
      </c>
      <c r="L197" s="4">
        <v>4</v>
      </c>
      <c r="M197" s="4"/>
    </row>
    <row r="198" spans="1:13" ht="21.75">
      <c r="A198" s="4"/>
      <c r="B198" s="4"/>
      <c r="C198" s="11"/>
      <c r="D198" s="4" t="s">
        <v>1454</v>
      </c>
      <c r="E198" s="5" t="s">
        <v>1346</v>
      </c>
      <c r="F198" s="4">
        <v>1</v>
      </c>
      <c r="G198" s="4"/>
      <c r="H198" s="4">
        <v>4</v>
      </c>
      <c r="I198" s="4">
        <v>1</v>
      </c>
      <c r="J198" s="4">
        <v>20</v>
      </c>
      <c r="K198" s="4">
        <v>20</v>
      </c>
      <c r="L198" s="4">
        <v>4</v>
      </c>
      <c r="M198" s="4">
        <v>12</v>
      </c>
    </row>
    <row r="199" spans="1:13" ht="26.25">
      <c r="A199" s="284" t="s">
        <v>712</v>
      </c>
      <c r="B199" s="284"/>
      <c r="C199" s="284"/>
      <c r="D199" s="284"/>
      <c r="E199" s="284"/>
      <c r="F199" s="284"/>
      <c r="G199" s="284"/>
      <c r="H199" s="284"/>
      <c r="I199" s="284"/>
      <c r="J199" s="284"/>
      <c r="K199" s="284"/>
      <c r="L199" s="284"/>
      <c r="M199" s="8" t="s">
        <v>722</v>
      </c>
    </row>
    <row r="200" spans="1:13" ht="26.25" customHeight="1">
      <c r="A200" s="239" t="s">
        <v>721</v>
      </c>
      <c r="B200" s="239"/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  <c r="M200" s="8"/>
    </row>
    <row r="201" spans="5:8" ht="21.75">
      <c r="E201" s="257"/>
      <c r="F201" s="257"/>
      <c r="G201" s="257"/>
      <c r="H201" s="257"/>
    </row>
    <row r="202" spans="1:13" ht="21.75" customHeight="1">
      <c r="A202" s="253" t="s">
        <v>490</v>
      </c>
      <c r="B202" s="250" t="s">
        <v>495</v>
      </c>
      <c r="C202" s="250" t="s">
        <v>496</v>
      </c>
      <c r="D202" s="250" t="s">
        <v>505</v>
      </c>
      <c r="E202" s="250" t="s">
        <v>1284</v>
      </c>
      <c r="F202" s="253" t="s">
        <v>506</v>
      </c>
      <c r="G202" s="251" t="s">
        <v>507</v>
      </c>
      <c r="H202" s="251"/>
      <c r="I202" s="253" t="s">
        <v>510</v>
      </c>
      <c r="J202" s="253" t="s">
        <v>511</v>
      </c>
      <c r="K202" s="253" t="s">
        <v>512</v>
      </c>
      <c r="L202" s="253" t="s">
        <v>870</v>
      </c>
      <c r="M202" s="253" t="s">
        <v>871</v>
      </c>
    </row>
    <row r="203" spans="1:13" ht="21.75">
      <c r="A203" s="253"/>
      <c r="B203" s="250"/>
      <c r="C203" s="250"/>
      <c r="D203" s="250"/>
      <c r="E203" s="250"/>
      <c r="F203" s="253"/>
      <c r="G203" s="251" t="s">
        <v>500</v>
      </c>
      <c r="H203" s="251"/>
      <c r="I203" s="253"/>
      <c r="J203" s="253"/>
      <c r="K203" s="253"/>
      <c r="L203" s="253"/>
      <c r="M203" s="253"/>
    </row>
    <row r="204" spans="1:13" ht="21.75">
      <c r="A204" s="253"/>
      <c r="B204" s="250"/>
      <c r="C204" s="250"/>
      <c r="D204" s="250"/>
      <c r="E204" s="250"/>
      <c r="F204" s="253"/>
      <c r="G204" s="4" t="s">
        <v>508</v>
      </c>
      <c r="H204" s="4" t="s">
        <v>509</v>
      </c>
      <c r="I204" s="253"/>
      <c r="J204" s="253"/>
      <c r="K204" s="253"/>
      <c r="L204" s="253"/>
      <c r="M204" s="253"/>
    </row>
    <row r="205" spans="1:13" ht="21.75">
      <c r="A205" s="4">
        <v>4</v>
      </c>
      <c r="B205" s="4" t="s">
        <v>981</v>
      </c>
      <c r="C205" s="11" t="s">
        <v>935</v>
      </c>
      <c r="D205" s="4" t="s">
        <v>878</v>
      </c>
      <c r="E205" s="5" t="s">
        <v>881</v>
      </c>
      <c r="F205" s="4">
        <v>2</v>
      </c>
      <c r="G205" s="4">
        <v>4</v>
      </c>
      <c r="H205" s="5"/>
      <c r="I205" s="4">
        <v>1</v>
      </c>
      <c r="J205" s="4">
        <v>20</v>
      </c>
      <c r="K205" s="4">
        <v>20</v>
      </c>
      <c r="L205" s="4">
        <v>4</v>
      </c>
      <c r="M205" s="4"/>
    </row>
    <row r="206" spans="1:13" ht="21.75">
      <c r="A206" s="4"/>
      <c r="B206" s="4"/>
      <c r="C206" s="11"/>
      <c r="D206" s="4" t="s">
        <v>1451</v>
      </c>
      <c r="E206" s="5" t="s">
        <v>1340</v>
      </c>
      <c r="F206" s="4">
        <v>2</v>
      </c>
      <c r="G206" s="4"/>
      <c r="H206" s="4">
        <v>4</v>
      </c>
      <c r="I206" s="4">
        <v>1</v>
      </c>
      <c r="J206" s="4">
        <v>20</v>
      </c>
      <c r="K206" s="4">
        <v>20</v>
      </c>
      <c r="L206" s="4">
        <v>4</v>
      </c>
      <c r="M206" s="4"/>
    </row>
    <row r="207" spans="1:13" ht="21.75">
      <c r="A207" s="4"/>
      <c r="B207" s="4"/>
      <c r="C207" s="11"/>
      <c r="D207" s="4" t="s">
        <v>1455</v>
      </c>
      <c r="E207" s="5" t="s">
        <v>1348</v>
      </c>
      <c r="F207" s="4">
        <v>2</v>
      </c>
      <c r="G207" s="4"/>
      <c r="H207" s="4">
        <v>4</v>
      </c>
      <c r="I207" s="4">
        <v>1</v>
      </c>
      <c r="J207" s="4">
        <v>20</v>
      </c>
      <c r="K207" s="4">
        <v>20</v>
      </c>
      <c r="L207" s="4">
        <v>4</v>
      </c>
      <c r="M207" s="4"/>
    </row>
    <row r="208" spans="1:13" ht="21.75">
      <c r="A208" s="4"/>
      <c r="B208" s="4"/>
      <c r="C208" s="11"/>
      <c r="D208" s="4" t="s">
        <v>1459</v>
      </c>
      <c r="E208" s="5" t="s">
        <v>1460</v>
      </c>
      <c r="F208" s="4">
        <v>2</v>
      </c>
      <c r="G208" s="4"/>
      <c r="H208" s="4">
        <v>4</v>
      </c>
      <c r="I208" s="4">
        <v>1</v>
      </c>
      <c r="J208" s="4">
        <v>20</v>
      </c>
      <c r="K208" s="4">
        <v>20</v>
      </c>
      <c r="L208" s="4">
        <v>4</v>
      </c>
      <c r="M208" s="4">
        <v>16</v>
      </c>
    </row>
    <row r="209" spans="1:13" ht="21.75">
      <c r="A209" s="4"/>
      <c r="B209" s="4"/>
      <c r="C209" s="11"/>
      <c r="D209" s="4"/>
      <c r="E209" s="5"/>
      <c r="F209" s="5"/>
      <c r="G209" s="5"/>
      <c r="H209" s="5"/>
      <c r="I209" s="5"/>
      <c r="J209" s="5"/>
      <c r="K209" s="5"/>
      <c r="L209" s="5"/>
      <c r="M209" s="4"/>
    </row>
    <row r="210" spans="1:13" ht="21.75">
      <c r="A210" s="4">
        <v>5</v>
      </c>
      <c r="B210" s="4" t="s">
        <v>982</v>
      </c>
      <c r="C210" s="11" t="s">
        <v>951</v>
      </c>
      <c r="D210" s="4" t="s">
        <v>878</v>
      </c>
      <c r="E210" s="5" t="s">
        <v>881</v>
      </c>
      <c r="F210" s="4">
        <v>2</v>
      </c>
      <c r="G210" s="4">
        <v>4</v>
      </c>
      <c r="H210" s="5"/>
      <c r="I210" s="4">
        <v>1</v>
      </c>
      <c r="J210" s="4">
        <v>20</v>
      </c>
      <c r="K210" s="4">
        <v>20</v>
      </c>
      <c r="L210" s="4">
        <v>4</v>
      </c>
      <c r="M210" s="4"/>
    </row>
    <row r="211" spans="1:13" ht="21.75">
      <c r="A211" s="4"/>
      <c r="B211" s="4"/>
      <c r="C211" s="11"/>
      <c r="D211" s="4" t="s">
        <v>1452</v>
      </c>
      <c r="E211" s="5" t="s">
        <v>1342</v>
      </c>
      <c r="F211" s="4">
        <v>2</v>
      </c>
      <c r="G211" s="4">
        <v>4</v>
      </c>
      <c r="H211" s="5"/>
      <c r="I211" s="4">
        <v>1</v>
      </c>
      <c r="J211" s="4">
        <v>20</v>
      </c>
      <c r="K211" s="4">
        <v>20</v>
      </c>
      <c r="L211" s="4">
        <v>4</v>
      </c>
      <c r="M211" s="4">
        <v>8</v>
      </c>
    </row>
    <row r="212" spans="1:13" ht="21.75">
      <c r="A212" s="4"/>
      <c r="B212" s="4"/>
      <c r="C212" s="11"/>
      <c r="D212" s="4"/>
      <c r="E212" s="5"/>
      <c r="F212" s="5"/>
      <c r="G212" s="5"/>
      <c r="H212" s="5"/>
      <c r="I212" s="5"/>
      <c r="J212" s="5"/>
      <c r="K212" s="5"/>
      <c r="L212" s="5"/>
      <c r="M212" s="4"/>
    </row>
    <row r="213" spans="1:13" ht="21.75">
      <c r="A213" s="4">
        <v>6</v>
      </c>
      <c r="B213" s="4" t="s">
        <v>983</v>
      </c>
      <c r="C213" s="11" t="s">
        <v>950</v>
      </c>
      <c r="D213" s="4" t="s">
        <v>878</v>
      </c>
      <c r="E213" s="5" t="s">
        <v>881</v>
      </c>
      <c r="F213" s="4">
        <v>2</v>
      </c>
      <c r="G213" s="4">
        <v>4</v>
      </c>
      <c r="H213" s="5"/>
      <c r="I213" s="4">
        <v>1</v>
      </c>
      <c r="J213" s="4">
        <v>20</v>
      </c>
      <c r="K213" s="4">
        <v>20</v>
      </c>
      <c r="L213" s="4">
        <v>4</v>
      </c>
      <c r="M213" s="4"/>
    </row>
    <row r="214" spans="1:13" ht="21.75">
      <c r="A214" s="4"/>
      <c r="B214" s="4"/>
      <c r="C214" s="11"/>
      <c r="D214" s="4" t="s">
        <v>1452</v>
      </c>
      <c r="E214" s="5" t="s">
        <v>1342</v>
      </c>
      <c r="F214" s="4">
        <v>2</v>
      </c>
      <c r="G214" s="4">
        <v>4</v>
      </c>
      <c r="H214" s="5"/>
      <c r="I214" s="4">
        <v>1</v>
      </c>
      <c r="J214" s="4">
        <v>20</v>
      </c>
      <c r="K214" s="4">
        <v>20</v>
      </c>
      <c r="L214" s="4">
        <v>4</v>
      </c>
      <c r="M214" s="4"/>
    </row>
    <row r="215" spans="1:13" ht="21.75">
      <c r="A215" s="4"/>
      <c r="B215" s="4"/>
      <c r="C215" s="11"/>
      <c r="D215" s="4" t="s">
        <v>1456</v>
      </c>
      <c r="E215" s="5" t="s">
        <v>1350</v>
      </c>
      <c r="F215" s="4">
        <v>1</v>
      </c>
      <c r="G215" s="4">
        <v>4</v>
      </c>
      <c r="H215" s="5"/>
      <c r="I215" s="4">
        <v>1</v>
      </c>
      <c r="J215" s="4">
        <v>20</v>
      </c>
      <c r="K215" s="4">
        <v>20</v>
      </c>
      <c r="L215" s="4">
        <v>4</v>
      </c>
      <c r="M215" s="4">
        <v>12</v>
      </c>
    </row>
    <row r="216" spans="1:13" ht="21.75">
      <c r="A216" s="4"/>
      <c r="B216" s="4"/>
      <c r="C216" s="11"/>
      <c r="D216" s="4"/>
      <c r="E216" s="5"/>
      <c r="F216" s="5"/>
      <c r="G216" s="5"/>
      <c r="H216" s="5"/>
      <c r="I216" s="5"/>
      <c r="J216" s="5"/>
      <c r="K216" s="5"/>
      <c r="L216" s="5"/>
      <c r="M216" s="4"/>
    </row>
    <row r="217" spans="1:13" ht="21.75">
      <c r="A217" s="4">
        <v>7</v>
      </c>
      <c r="B217" s="4" t="s">
        <v>984</v>
      </c>
      <c r="C217" s="11" t="s">
        <v>1338</v>
      </c>
      <c r="D217" s="4" t="s">
        <v>878</v>
      </c>
      <c r="E217" s="5" t="s">
        <v>881</v>
      </c>
      <c r="F217" s="4">
        <v>2</v>
      </c>
      <c r="G217" s="4">
        <v>4</v>
      </c>
      <c r="H217" s="5"/>
      <c r="I217" s="4">
        <v>1</v>
      </c>
      <c r="J217" s="4">
        <v>20</v>
      </c>
      <c r="K217" s="4">
        <v>20</v>
      </c>
      <c r="L217" s="4">
        <v>4</v>
      </c>
      <c r="M217" s="4"/>
    </row>
    <row r="218" spans="1:13" ht="21.75">
      <c r="A218" s="4"/>
      <c r="B218" s="4"/>
      <c r="C218" s="11"/>
      <c r="D218" s="4" t="s">
        <v>1452</v>
      </c>
      <c r="E218" s="5" t="s">
        <v>1342</v>
      </c>
      <c r="F218" s="4">
        <v>2</v>
      </c>
      <c r="G218" s="4">
        <v>4</v>
      </c>
      <c r="H218" s="5"/>
      <c r="I218" s="4">
        <v>1</v>
      </c>
      <c r="J218" s="4">
        <v>20</v>
      </c>
      <c r="K218" s="4">
        <v>20</v>
      </c>
      <c r="L218" s="4">
        <v>4</v>
      </c>
      <c r="M218" s="4">
        <v>8</v>
      </c>
    </row>
    <row r="219" spans="1:13" ht="21.75">
      <c r="A219" s="4"/>
      <c r="B219" s="4"/>
      <c r="C219" s="11"/>
      <c r="D219" s="4"/>
      <c r="E219" s="5"/>
      <c r="F219" s="4"/>
      <c r="G219" s="4"/>
      <c r="H219" s="5"/>
      <c r="I219" s="4"/>
      <c r="J219" s="4"/>
      <c r="K219" s="4"/>
      <c r="L219" s="4"/>
      <c r="M219" s="4"/>
    </row>
    <row r="220" spans="1:13" ht="21.75">
      <c r="A220" s="4">
        <v>8</v>
      </c>
      <c r="B220" s="4" t="s">
        <v>985</v>
      </c>
      <c r="C220" s="11" t="s">
        <v>1473</v>
      </c>
      <c r="D220" s="4" t="s">
        <v>882</v>
      </c>
      <c r="E220" s="12" t="s">
        <v>924</v>
      </c>
      <c r="F220" s="4">
        <v>2</v>
      </c>
      <c r="G220" s="4">
        <v>4</v>
      </c>
      <c r="I220" s="4">
        <v>1</v>
      </c>
      <c r="J220" s="4">
        <v>20</v>
      </c>
      <c r="K220" s="4">
        <v>20</v>
      </c>
      <c r="L220" s="4">
        <v>4</v>
      </c>
      <c r="M220" s="4">
        <v>4</v>
      </c>
    </row>
    <row r="221" spans="1:13" ht="26.25">
      <c r="A221" s="284" t="s">
        <v>712</v>
      </c>
      <c r="B221" s="284"/>
      <c r="C221" s="284"/>
      <c r="D221" s="284"/>
      <c r="E221" s="284"/>
      <c r="F221" s="284"/>
      <c r="G221" s="284"/>
      <c r="H221" s="284"/>
      <c r="I221" s="284"/>
      <c r="J221" s="284"/>
      <c r="K221" s="284"/>
      <c r="L221" s="284"/>
      <c r="M221" s="8" t="s">
        <v>158</v>
      </c>
    </row>
    <row r="222" spans="1:13" ht="26.25" customHeight="1">
      <c r="A222" s="239" t="s">
        <v>721</v>
      </c>
      <c r="B222" s="239"/>
      <c r="C222" s="239"/>
      <c r="D222" s="239"/>
      <c r="E222" s="239"/>
      <c r="F222" s="239"/>
      <c r="G222" s="239"/>
      <c r="H222" s="239"/>
      <c r="I222" s="239"/>
      <c r="J222" s="239"/>
      <c r="K222" s="239"/>
      <c r="L222" s="239"/>
      <c r="M222" s="8"/>
    </row>
    <row r="223" spans="5:8" ht="21.75">
      <c r="E223" s="257"/>
      <c r="F223" s="257"/>
      <c r="G223" s="257"/>
      <c r="H223" s="257"/>
    </row>
    <row r="224" spans="1:13" ht="21.75" customHeight="1">
      <c r="A224" s="253" t="s">
        <v>490</v>
      </c>
      <c r="B224" s="250" t="s">
        <v>495</v>
      </c>
      <c r="C224" s="250" t="s">
        <v>496</v>
      </c>
      <c r="D224" s="250" t="s">
        <v>505</v>
      </c>
      <c r="E224" s="250" t="s">
        <v>1284</v>
      </c>
      <c r="F224" s="253" t="s">
        <v>506</v>
      </c>
      <c r="G224" s="251" t="s">
        <v>507</v>
      </c>
      <c r="H224" s="251"/>
      <c r="I224" s="253" t="s">
        <v>510</v>
      </c>
      <c r="J224" s="253" t="s">
        <v>511</v>
      </c>
      <c r="K224" s="253" t="s">
        <v>512</v>
      </c>
      <c r="L224" s="253" t="s">
        <v>870</v>
      </c>
      <c r="M224" s="253" t="s">
        <v>871</v>
      </c>
    </row>
    <row r="225" spans="1:13" ht="21.75">
      <c r="A225" s="253"/>
      <c r="B225" s="250"/>
      <c r="C225" s="250"/>
      <c r="D225" s="250"/>
      <c r="E225" s="250"/>
      <c r="F225" s="253"/>
      <c r="G225" s="251" t="s">
        <v>500</v>
      </c>
      <c r="H225" s="251"/>
      <c r="I225" s="253"/>
      <c r="J225" s="253"/>
      <c r="K225" s="253"/>
      <c r="L225" s="253"/>
      <c r="M225" s="253"/>
    </row>
    <row r="226" spans="1:13" ht="21.75">
      <c r="A226" s="253"/>
      <c r="B226" s="250"/>
      <c r="C226" s="250"/>
      <c r="D226" s="250"/>
      <c r="E226" s="250"/>
      <c r="F226" s="253"/>
      <c r="G226" s="4" t="s">
        <v>508</v>
      </c>
      <c r="H226" s="4" t="s">
        <v>509</v>
      </c>
      <c r="I226" s="253"/>
      <c r="J226" s="253"/>
      <c r="K226" s="253"/>
      <c r="L226" s="253"/>
      <c r="M226" s="253"/>
    </row>
    <row r="227" spans="1:13" ht="21.75">
      <c r="A227" s="4">
        <v>9</v>
      </c>
      <c r="B227" s="4" t="s">
        <v>986</v>
      </c>
      <c r="C227" s="11" t="s">
        <v>1474</v>
      </c>
      <c r="D227" s="4" t="s">
        <v>882</v>
      </c>
      <c r="E227" s="12" t="s">
        <v>924</v>
      </c>
      <c r="F227" s="4">
        <v>2</v>
      </c>
      <c r="G227" s="4">
        <v>4</v>
      </c>
      <c r="H227" s="4"/>
      <c r="I227" s="4">
        <v>1</v>
      </c>
      <c r="J227" s="4">
        <v>20</v>
      </c>
      <c r="K227" s="4">
        <v>20</v>
      </c>
      <c r="L227" s="4">
        <v>4</v>
      </c>
      <c r="M227" s="4">
        <v>4</v>
      </c>
    </row>
    <row r="228" spans="1:13" ht="21.75">
      <c r="A228" s="4"/>
      <c r="B228" s="4"/>
      <c r="C228" s="11"/>
      <c r="D228" s="4"/>
      <c r="E228" s="12"/>
      <c r="F228" s="4"/>
      <c r="G228" s="4"/>
      <c r="H228" s="4"/>
      <c r="I228" s="4"/>
      <c r="J228" s="4"/>
      <c r="K228" s="4"/>
      <c r="L228" s="4"/>
      <c r="M228" s="4"/>
    </row>
    <row r="229" spans="1:13" ht="21.75">
      <c r="A229" s="4">
        <v>10</v>
      </c>
      <c r="B229" s="4" t="s">
        <v>987</v>
      </c>
      <c r="C229" s="11" t="s">
        <v>948</v>
      </c>
      <c r="D229" s="4" t="s">
        <v>882</v>
      </c>
      <c r="E229" s="12" t="s">
        <v>924</v>
      </c>
      <c r="F229" s="4">
        <v>2</v>
      </c>
      <c r="G229" s="4">
        <v>4</v>
      </c>
      <c r="H229" s="5"/>
      <c r="I229" s="4">
        <v>1</v>
      </c>
      <c r="J229" s="4">
        <v>20</v>
      </c>
      <c r="K229" s="4">
        <v>20</v>
      </c>
      <c r="L229" s="4">
        <v>4</v>
      </c>
      <c r="M229" s="4">
        <v>4</v>
      </c>
    </row>
    <row r="230" spans="1:13" ht="21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21.75">
      <c r="A231" s="5">
        <v>11</v>
      </c>
      <c r="B231" s="4" t="s">
        <v>1101</v>
      </c>
      <c r="C231" s="11" t="s">
        <v>1102</v>
      </c>
      <c r="D231" s="4" t="s">
        <v>882</v>
      </c>
      <c r="E231" s="5" t="s">
        <v>924</v>
      </c>
      <c r="F231" s="4">
        <v>2</v>
      </c>
      <c r="G231" s="4">
        <v>4</v>
      </c>
      <c r="H231" s="5"/>
      <c r="I231" s="4">
        <v>1</v>
      </c>
      <c r="J231" s="4">
        <v>20</v>
      </c>
      <c r="K231" s="4">
        <v>20</v>
      </c>
      <c r="L231" s="4">
        <v>4</v>
      </c>
      <c r="M231" s="4">
        <v>4</v>
      </c>
    </row>
    <row r="232" spans="1:13" ht="21.75">
      <c r="A232" s="5"/>
      <c r="B232" s="4"/>
      <c r="C232" s="11"/>
      <c r="D232" s="4"/>
      <c r="E232" s="5"/>
      <c r="F232" s="4"/>
      <c r="G232" s="4"/>
      <c r="H232" s="5"/>
      <c r="I232" s="4"/>
      <c r="J232" s="4"/>
      <c r="K232" s="4"/>
      <c r="L232" s="4"/>
      <c r="M232" s="4"/>
    </row>
    <row r="233" spans="1:13" ht="21.75">
      <c r="A233" s="5"/>
      <c r="B233" s="4"/>
      <c r="C233" s="11"/>
      <c r="D233" s="4"/>
      <c r="E233" s="5"/>
      <c r="F233" s="4"/>
      <c r="G233" s="4"/>
      <c r="H233" s="5"/>
      <c r="I233" s="4"/>
      <c r="J233" s="4"/>
      <c r="K233" s="4"/>
      <c r="L233" s="4"/>
      <c r="M233" s="4"/>
    </row>
    <row r="234" spans="1:13" ht="21.75">
      <c r="A234" s="5"/>
      <c r="B234" s="4"/>
      <c r="C234" s="11"/>
      <c r="D234" s="4"/>
      <c r="E234" s="5"/>
      <c r="F234" s="4"/>
      <c r="G234" s="4"/>
      <c r="H234" s="5"/>
      <c r="I234" s="4"/>
      <c r="J234" s="4"/>
      <c r="K234" s="4"/>
      <c r="L234" s="4"/>
      <c r="M234" s="4"/>
    </row>
    <row r="235" spans="1:13" ht="21.75">
      <c r="A235" s="5"/>
      <c r="B235" s="4"/>
      <c r="C235" s="11"/>
      <c r="D235" s="4"/>
      <c r="E235" s="5"/>
      <c r="F235" s="4"/>
      <c r="G235" s="4"/>
      <c r="H235" s="5"/>
      <c r="I235" s="4"/>
      <c r="J235" s="4"/>
      <c r="K235" s="4"/>
      <c r="L235" s="4"/>
      <c r="M235" s="4"/>
    </row>
    <row r="236" spans="1:13" ht="21.75">
      <c r="A236" s="5"/>
      <c r="B236" s="4"/>
      <c r="C236" s="11"/>
      <c r="D236" s="4"/>
      <c r="E236" s="5"/>
      <c r="F236" s="4"/>
      <c r="G236" s="4"/>
      <c r="H236" s="5"/>
      <c r="I236" s="4"/>
      <c r="J236" s="4"/>
      <c r="K236" s="4"/>
      <c r="L236" s="4"/>
      <c r="M236" s="4"/>
    </row>
    <row r="237" spans="1:13" ht="21.75">
      <c r="A237" s="5"/>
      <c r="B237" s="4"/>
      <c r="C237" s="11"/>
      <c r="D237" s="4"/>
      <c r="E237" s="5"/>
      <c r="F237" s="4"/>
      <c r="G237" s="4"/>
      <c r="H237" s="5"/>
      <c r="I237" s="4"/>
      <c r="J237" s="4"/>
      <c r="K237" s="4"/>
      <c r="L237" s="4"/>
      <c r="M237" s="4"/>
    </row>
    <row r="238" spans="1:13" ht="21.75">
      <c r="A238" s="5"/>
      <c r="B238" s="4"/>
      <c r="C238" s="11"/>
      <c r="D238" s="4"/>
      <c r="E238" s="5"/>
      <c r="F238" s="4"/>
      <c r="G238" s="4"/>
      <c r="H238" s="5"/>
      <c r="I238" s="4"/>
      <c r="J238" s="4"/>
      <c r="K238" s="4"/>
      <c r="L238" s="4"/>
      <c r="M238" s="4"/>
    </row>
    <row r="239" spans="1:13" ht="21.75">
      <c r="A239" s="5"/>
      <c r="B239" s="4"/>
      <c r="C239" s="11"/>
      <c r="D239" s="4"/>
      <c r="E239" s="5"/>
      <c r="F239" s="4"/>
      <c r="G239" s="4"/>
      <c r="H239" s="5"/>
      <c r="I239" s="4"/>
      <c r="J239" s="4"/>
      <c r="K239" s="4"/>
      <c r="L239" s="4"/>
      <c r="M239" s="4"/>
    </row>
    <row r="240" spans="1:13" ht="21.75">
      <c r="A240" s="5"/>
      <c r="B240" s="4"/>
      <c r="C240" s="11"/>
      <c r="D240" s="4"/>
      <c r="E240" s="5"/>
      <c r="F240" s="4"/>
      <c r="G240" s="4"/>
      <c r="H240" s="5"/>
      <c r="I240" s="4"/>
      <c r="J240" s="4"/>
      <c r="K240" s="4"/>
      <c r="L240" s="4"/>
      <c r="M240" s="4"/>
    </row>
    <row r="241" spans="1:13" ht="21.75">
      <c r="A241" s="5"/>
      <c r="B241" s="4"/>
      <c r="C241" s="11"/>
      <c r="D241" s="4"/>
      <c r="E241" s="5"/>
      <c r="F241" s="4"/>
      <c r="G241" s="4"/>
      <c r="H241" s="5"/>
      <c r="I241" s="4"/>
      <c r="J241" s="4"/>
      <c r="K241" s="4"/>
      <c r="L241" s="4"/>
      <c r="M241" s="4"/>
    </row>
    <row r="242" spans="1:13" ht="21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</sheetData>
  <mergeCells count="176">
    <mergeCell ref="G203:H203"/>
    <mergeCell ref="J202:J204"/>
    <mergeCell ref="K202:K204"/>
    <mergeCell ref="L202:L204"/>
    <mergeCell ref="I202:I204"/>
    <mergeCell ref="M202:M204"/>
    <mergeCell ref="A200:L200"/>
    <mergeCell ref="E201:H201"/>
    <mergeCell ref="A202:A204"/>
    <mergeCell ref="B202:B204"/>
    <mergeCell ref="C202:C204"/>
    <mergeCell ref="D202:D204"/>
    <mergeCell ref="E202:E204"/>
    <mergeCell ref="F202:F204"/>
    <mergeCell ref="G202:H202"/>
    <mergeCell ref="M158:M160"/>
    <mergeCell ref="G159:H159"/>
    <mergeCell ref="A178:L178"/>
    <mergeCell ref="A199:L199"/>
    <mergeCell ref="I158:I160"/>
    <mergeCell ref="J158:J160"/>
    <mergeCell ref="K158:K160"/>
    <mergeCell ref="L158:L160"/>
    <mergeCell ref="A177:L177"/>
    <mergeCell ref="E179:H179"/>
    <mergeCell ref="E157:H157"/>
    <mergeCell ref="A158:A160"/>
    <mergeCell ref="B158:B160"/>
    <mergeCell ref="C158:C160"/>
    <mergeCell ref="D158:D160"/>
    <mergeCell ref="E158:E160"/>
    <mergeCell ref="F158:F160"/>
    <mergeCell ref="G158:H158"/>
    <mergeCell ref="M136:M138"/>
    <mergeCell ref="G137:H137"/>
    <mergeCell ref="A155:L155"/>
    <mergeCell ref="A156:L156"/>
    <mergeCell ref="I136:I138"/>
    <mergeCell ref="J136:J138"/>
    <mergeCell ref="K136:K138"/>
    <mergeCell ref="L136:L138"/>
    <mergeCell ref="E135:H135"/>
    <mergeCell ref="A136:A138"/>
    <mergeCell ref="B136:B138"/>
    <mergeCell ref="C136:C138"/>
    <mergeCell ref="D136:D138"/>
    <mergeCell ref="E136:E138"/>
    <mergeCell ref="F136:F138"/>
    <mergeCell ref="G136:H136"/>
    <mergeCell ref="M114:M116"/>
    <mergeCell ref="G115:H115"/>
    <mergeCell ref="A133:L133"/>
    <mergeCell ref="A134:L134"/>
    <mergeCell ref="I114:I116"/>
    <mergeCell ref="J114:J116"/>
    <mergeCell ref="K114:K116"/>
    <mergeCell ref="L114:L116"/>
    <mergeCell ref="E113:H113"/>
    <mergeCell ref="A114:A116"/>
    <mergeCell ref="B114:B116"/>
    <mergeCell ref="C114:C116"/>
    <mergeCell ref="D114:D116"/>
    <mergeCell ref="E114:E116"/>
    <mergeCell ref="F114:F116"/>
    <mergeCell ref="G114:H114"/>
    <mergeCell ref="M92:M94"/>
    <mergeCell ref="G93:H93"/>
    <mergeCell ref="A111:L111"/>
    <mergeCell ref="A112:L112"/>
    <mergeCell ref="I92:I94"/>
    <mergeCell ref="J92:J94"/>
    <mergeCell ref="K92:K94"/>
    <mergeCell ref="L92:L94"/>
    <mergeCell ref="E91:H91"/>
    <mergeCell ref="A92:A94"/>
    <mergeCell ref="B92:B94"/>
    <mergeCell ref="C92:C94"/>
    <mergeCell ref="D92:D94"/>
    <mergeCell ref="E92:E94"/>
    <mergeCell ref="F92:F94"/>
    <mergeCell ref="G92:H92"/>
    <mergeCell ref="M70:M72"/>
    <mergeCell ref="G71:H71"/>
    <mergeCell ref="A89:L89"/>
    <mergeCell ref="A90:L90"/>
    <mergeCell ref="I70:I72"/>
    <mergeCell ref="J70:J72"/>
    <mergeCell ref="K70:K72"/>
    <mergeCell ref="L70:L72"/>
    <mergeCell ref="E69:H69"/>
    <mergeCell ref="A70:A72"/>
    <mergeCell ref="B70:B72"/>
    <mergeCell ref="C70:C72"/>
    <mergeCell ref="D70:D72"/>
    <mergeCell ref="E70:E72"/>
    <mergeCell ref="F70:F72"/>
    <mergeCell ref="G70:H70"/>
    <mergeCell ref="M48:M50"/>
    <mergeCell ref="G49:H49"/>
    <mergeCell ref="A67:L67"/>
    <mergeCell ref="A68:L68"/>
    <mergeCell ref="I48:I50"/>
    <mergeCell ref="J48:J50"/>
    <mergeCell ref="K48:K50"/>
    <mergeCell ref="L48:L50"/>
    <mergeCell ref="E47:H47"/>
    <mergeCell ref="A48:A50"/>
    <mergeCell ref="B48:B50"/>
    <mergeCell ref="C48:C50"/>
    <mergeCell ref="D48:D50"/>
    <mergeCell ref="E48:E50"/>
    <mergeCell ref="F48:F50"/>
    <mergeCell ref="G48:H48"/>
    <mergeCell ref="M26:M28"/>
    <mergeCell ref="G27:H27"/>
    <mergeCell ref="A45:L45"/>
    <mergeCell ref="A46:L46"/>
    <mergeCell ref="I26:I28"/>
    <mergeCell ref="J26:J28"/>
    <mergeCell ref="K26:K28"/>
    <mergeCell ref="L26:L28"/>
    <mergeCell ref="E25:H25"/>
    <mergeCell ref="A26:A28"/>
    <mergeCell ref="B26:B28"/>
    <mergeCell ref="C26:C28"/>
    <mergeCell ref="D26:D28"/>
    <mergeCell ref="E26:E28"/>
    <mergeCell ref="F26:F28"/>
    <mergeCell ref="G26:H26"/>
    <mergeCell ref="A2:L2"/>
    <mergeCell ref="A23:L23"/>
    <mergeCell ref="A24:L24"/>
    <mergeCell ref="K4:K6"/>
    <mergeCell ref="L4:L6"/>
    <mergeCell ref="G5:H5"/>
    <mergeCell ref="F4:F6"/>
    <mergeCell ref="I4:I6"/>
    <mergeCell ref="M4:M6"/>
    <mergeCell ref="A1:L1"/>
    <mergeCell ref="E3:H3"/>
    <mergeCell ref="J4:J6"/>
    <mergeCell ref="A4:A6"/>
    <mergeCell ref="B4:B6"/>
    <mergeCell ref="C4:C6"/>
    <mergeCell ref="D4:D6"/>
    <mergeCell ref="E4:E6"/>
    <mergeCell ref="G4:H4"/>
    <mergeCell ref="A180:A182"/>
    <mergeCell ref="B180:B182"/>
    <mergeCell ref="C180:C182"/>
    <mergeCell ref="D180:D182"/>
    <mergeCell ref="E180:E182"/>
    <mergeCell ref="F180:F182"/>
    <mergeCell ref="G180:H180"/>
    <mergeCell ref="M180:M182"/>
    <mergeCell ref="G181:H181"/>
    <mergeCell ref="I180:I182"/>
    <mergeCell ref="J180:J182"/>
    <mergeCell ref="K180:K182"/>
    <mergeCell ref="L180:L182"/>
    <mergeCell ref="A221:L221"/>
    <mergeCell ref="A222:L222"/>
    <mergeCell ref="E223:H223"/>
    <mergeCell ref="A224:A226"/>
    <mergeCell ref="B224:B226"/>
    <mergeCell ref="C224:C226"/>
    <mergeCell ref="D224:D226"/>
    <mergeCell ref="E224:E226"/>
    <mergeCell ref="F224:F226"/>
    <mergeCell ref="G224:H224"/>
    <mergeCell ref="M224:M226"/>
    <mergeCell ref="G225:H225"/>
    <mergeCell ref="I224:I226"/>
    <mergeCell ref="J224:J226"/>
    <mergeCell ref="K224:K226"/>
    <mergeCell ref="L224:L226"/>
  </mergeCells>
  <printOptions horizontalCentered="1"/>
  <pageMargins left="0.31496062992125984" right="0.31496062992125984" top="0.98425196850393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27"/>
  <sheetViews>
    <sheetView view="pageBreakPreview" zoomScale="75" zoomScaleNormal="75" zoomScaleSheetLayoutView="75" workbookViewId="0" topLeftCell="A309">
      <selection activeCell="E318" sqref="E318"/>
    </sheetView>
  </sheetViews>
  <sheetFormatPr defaultColWidth="9.140625" defaultRowHeight="21.75"/>
  <cols>
    <col min="1" max="1" width="6.421875" style="0" customWidth="1"/>
    <col min="2" max="2" width="55.57421875" style="0" customWidth="1"/>
    <col min="3" max="3" width="8.57421875" style="0" customWidth="1"/>
    <col min="4" max="4" width="10.28125" style="0" customWidth="1"/>
    <col min="5" max="5" width="45.7109375" style="0" customWidth="1"/>
    <col min="6" max="6" width="8.421875" style="0" customWidth="1"/>
    <col min="7" max="7" width="12.7109375" style="0" customWidth="1"/>
  </cols>
  <sheetData>
    <row r="1" spans="1:7" ht="26.25">
      <c r="A1" s="240" t="s">
        <v>153</v>
      </c>
      <c r="B1" s="240"/>
      <c r="C1" s="240"/>
      <c r="D1" s="240"/>
      <c r="E1" s="240"/>
      <c r="F1" s="240"/>
      <c r="G1" s="31" t="s">
        <v>160</v>
      </c>
    </row>
    <row r="2" spans="1:6" ht="21.75">
      <c r="A2" s="32" t="s">
        <v>159</v>
      </c>
      <c r="B2" s="32"/>
      <c r="C2" s="33" t="s">
        <v>495</v>
      </c>
      <c r="D2" s="33" t="s">
        <v>161</v>
      </c>
      <c r="E2" s="34" t="s">
        <v>1337</v>
      </c>
      <c r="F2" s="34"/>
    </row>
    <row r="3" spans="1:6" ht="21.75">
      <c r="A3" s="32"/>
      <c r="B3" s="32"/>
      <c r="C3" s="33" t="s">
        <v>495</v>
      </c>
      <c r="D3" s="4" t="s">
        <v>955</v>
      </c>
      <c r="E3" s="11" t="s">
        <v>988</v>
      </c>
      <c r="F3" s="34"/>
    </row>
    <row r="4" spans="1:7" ht="21.75">
      <c r="A4" s="35" t="s">
        <v>64</v>
      </c>
      <c r="B4" s="35"/>
      <c r="C4" s="35" t="s">
        <v>170</v>
      </c>
      <c r="D4" s="35"/>
      <c r="E4" s="35"/>
      <c r="F4" s="35"/>
      <c r="G4" s="35"/>
    </row>
    <row r="5" spans="1:7" ht="21.75">
      <c r="A5" s="33" t="s">
        <v>490</v>
      </c>
      <c r="B5" s="33" t="s">
        <v>513</v>
      </c>
      <c r="C5" s="33" t="s">
        <v>831</v>
      </c>
      <c r="D5" s="33" t="s">
        <v>514</v>
      </c>
      <c r="E5" s="33" t="s">
        <v>515</v>
      </c>
      <c r="F5" s="33" t="s">
        <v>516</v>
      </c>
      <c r="G5" s="33" t="s">
        <v>497</v>
      </c>
    </row>
    <row r="6" spans="1:7" ht="21.75">
      <c r="A6" s="67">
        <v>1</v>
      </c>
      <c r="B6" s="68" t="s">
        <v>1488</v>
      </c>
      <c r="C6" s="67">
        <v>48</v>
      </c>
      <c r="D6" s="70" t="s">
        <v>1179</v>
      </c>
      <c r="E6" s="71" t="s">
        <v>1042</v>
      </c>
      <c r="F6" s="70" t="s">
        <v>1426</v>
      </c>
      <c r="G6" s="67"/>
    </row>
    <row r="7" spans="1:7" ht="21.75">
      <c r="A7" s="40"/>
      <c r="B7" s="41" t="s">
        <v>1489</v>
      </c>
      <c r="C7" s="40"/>
      <c r="D7" s="116" t="s">
        <v>1180</v>
      </c>
      <c r="E7" s="51" t="s">
        <v>1043</v>
      </c>
      <c r="F7" s="116" t="s">
        <v>1002</v>
      </c>
      <c r="G7" s="40"/>
    </row>
    <row r="8" spans="1:7" ht="21.75">
      <c r="A8" s="40">
        <v>2</v>
      </c>
      <c r="B8" s="41" t="s">
        <v>1490</v>
      </c>
      <c r="C8" s="40">
        <v>20</v>
      </c>
      <c r="D8" s="116" t="s">
        <v>1181</v>
      </c>
      <c r="E8" s="51" t="s">
        <v>1044</v>
      </c>
      <c r="F8" s="116" t="s">
        <v>1002</v>
      </c>
      <c r="G8" s="40"/>
    </row>
    <row r="9" spans="1:7" ht="21.75">
      <c r="A9" s="40">
        <v>3</v>
      </c>
      <c r="B9" s="41" t="s">
        <v>1491</v>
      </c>
      <c r="C9" s="40">
        <v>12</v>
      </c>
      <c r="D9" s="116" t="s">
        <v>1182</v>
      </c>
      <c r="E9" s="51" t="s">
        <v>1045</v>
      </c>
      <c r="F9" s="116" t="s">
        <v>1002</v>
      </c>
      <c r="G9" s="40"/>
    </row>
    <row r="10" spans="1:7" ht="21.75">
      <c r="A10" s="40"/>
      <c r="B10" s="40"/>
      <c r="C10" s="40"/>
      <c r="D10" s="116" t="s">
        <v>1183</v>
      </c>
      <c r="E10" s="51" t="s">
        <v>1027</v>
      </c>
      <c r="F10" s="116" t="s">
        <v>993</v>
      </c>
      <c r="G10" s="40"/>
    </row>
    <row r="11" spans="1:7" ht="21.75">
      <c r="A11" s="40"/>
      <c r="B11" s="40"/>
      <c r="C11" s="40"/>
      <c r="D11" s="116" t="s">
        <v>1089</v>
      </c>
      <c r="E11" s="51" t="s">
        <v>1091</v>
      </c>
      <c r="F11" s="116" t="s">
        <v>993</v>
      </c>
      <c r="G11" s="40"/>
    </row>
    <row r="12" spans="1:7" ht="21.75">
      <c r="A12" s="40"/>
      <c r="B12" s="40"/>
      <c r="C12" s="40"/>
      <c r="D12" s="116" t="s">
        <v>1090</v>
      </c>
      <c r="E12" s="51" t="s">
        <v>214</v>
      </c>
      <c r="F12" s="116" t="s">
        <v>993</v>
      </c>
      <c r="G12" s="40"/>
    </row>
    <row r="13" spans="1:7" ht="21.75">
      <c r="A13" s="40"/>
      <c r="B13" s="41"/>
      <c r="C13" s="40"/>
      <c r="D13" s="40" t="s">
        <v>1197</v>
      </c>
      <c r="E13" s="42" t="s">
        <v>263</v>
      </c>
      <c r="F13" s="40" t="s">
        <v>993</v>
      </c>
      <c r="G13" s="41"/>
    </row>
    <row r="14" spans="1:7" ht="21.75">
      <c r="A14" s="40"/>
      <c r="B14" s="41"/>
      <c r="C14" s="40"/>
      <c r="D14" s="40" t="s">
        <v>1198</v>
      </c>
      <c r="E14" s="42" t="s">
        <v>1147</v>
      </c>
      <c r="F14" s="40" t="s">
        <v>993</v>
      </c>
      <c r="G14" s="41"/>
    </row>
    <row r="15" spans="1:7" ht="21.75">
      <c r="A15" s="40"/>
      <c r="B15" s="41"/>
      <c r="C15" s="40"/>
      <c r="D15" s="40" t="s">
        <v>1199</v>
      </c>
      <c r="E15" s="42" t="s">
        <v>1148</v>
      </c>
      <c r="F15" s="40" t="s">
        <v>993</v>
      </c>
      <c r="G15" s="41"/>
    </row>
    <row r="16" spans="1:7" ht="21.75">
      <c r="A16" s="40"/>
      <c r="B16" s="41"/>
      <c r="C16" s="40"/>
      <c r="D16" s="40" t="s">
        <v>1200</v>
      </c>
      <c r="E16" s="42" t="s">
        <v>1149</v>
      </c>
      <c r="F16" s="40" t="s">
        <v>993</v>
      </c>
      <c r="G16" s="41"/>
    </row>
    <row r="17" spans="1:7" ht="21.75">
      <c r="A17" s="41"/>
      <c r="B17" s="43"/>
      <c r="C17" s="41"/>
      <c r="D17" s="40" t="s">
        <v>1201</v>
      </c>
      <c r="E17" s="42" t="s">
        <v>1155</v>
      </c>
      <c r="F17" s="40" t="s">
        <v>993</v>
      </c>
      <c r="G17" s="41"/>
    </row>
    <row r="18" spans="1:7" ht="21.75">
      <c r="A18" s="41"/>
      <c r="B18" s="41"/>
      <c r="C18" s="41"/>
      <c r="D18" s="40" t="s">
        <v>1429</v>
      </c>
      <c r="E18" s="42" t="s">
        <v>1156</v>
      </c>
      <c r="F18" s="40" t="s">
        <v>1002</v>
      </c>
      <c r="G18" s="41"/>
    </row>
    <row r="19" spans="1:7" ht="21.75">
      <c r="A19" s="41"/>
      <c r="B19" s="41"/>
      <c r="C19" s="41"/>
      <c r="D19" s="40" t="s">
        <v>1430</v>
      </c>
      <c r="E19" s="42" t="s">
        <v>1160</v>
      </c>
      <c r="F19" s="40" t="s">
        <v>264</v>
      </c>
      <c r="G19" s="41"/>
    </row>
    <row r="20" spans="1:7" ht="21.75">
      <c r="A20" s="41"/>
      <c r="B20" s="41"/>
      <c r="C20" s="41"/>
      <c r="D20" s="40" t="s">
        <v>1431</v>
      </c>
      <c r="E20" s="42" t="s">
        <v>1159</v>
      </c>
      <c r="F20" s="40" t="s">
        <v>475</v>
      </c>
      <c r="G20" s="41"/>
    </row>
    <row r="21" spans="1:7" ht="21.75">
      <c r="A21" s="41"/>
      <c r="B21" s="41"/>
      <c r="C21" s="41"/>
      <c r="D21" s="40" t="s">
        <v>1432</v>
      </c>
      <c r="E21" s="42" t="s">
        <v>1081</v>
      </c>
      <c r="F21" s="40" t="s">
        <v>476</v>
      </c>
      <c r="G21" s="41"/>
    </row>
    <row r="22" spans="1:7" ht="21.75">
      <c r="A22" s="44"/>
      <c r="B22" s="44"/>
      <c r="C22" s="44"/>
      <c r="D22" s="45" t="s">
        <v>1433</v>
      </c>
      <c r="E22" s="48" t="s">
        <v>1163</v>
      </c>
      <c r="F22" s="45" t="s">
        <v>477</v>
      </c>
      <c r="G22" s="44"/>
    </row>
    <row r="23" spans="1:7" ht="26.25">
      <c r="A23" s="240" t="s">
        <v>153</v>
      </c>
      <c r="B23" s="240"/>
      <c r="C23" s="240"/>
      <c r="D23" s="240"/>
      <c r="E23" s="240"/>
      <c r="F23" s="240"/>
      <c r="G23" s="31" t="s">
        <v>162</v>
      </c>
    </row>
    <row r="24" spans="1:6" ht="21.75">
      <c r="A24" s="32" t="s">
        <v>159</v>
      </c>
      <c r="B24" s="32"/>
      <c r="C24" s="33" t="s">
        <v>495</v>
      </c>
      <c r="D24" s="33" t="s">
        <v>161</v>
      </c>
      <c r="E24" s="34" t="s">
        <v>1337</v>
      </c>
      <c r="F24" s="34"/>
    </row>
    <row r="25" spans="1:6" ht="21.75">
      <c r="A25" s="32"/>
      <c r="B25" s="32"/>
      <c r="C25" s="33" t="s">
        <v>495</v>
      </c>
      <c r="D25" s="4" t="s">
        <v>955</v>
      </c>
      <c r="E25" s="11" t="s">
        <v>988</v>
      </c>
      <c r="F25" s="34"/>
    </row>
    <row r="26" spans="1:7" ht="21.75">
      <c r="A26" s="35" t="s">
        <v>64</v>
      </c>
      <c r="B26" s="35"/>
      <c r="C26" s="35" t="s">
        <v>170</v>
      </c>
      <c r="D26" s="35"/>
      <c r="E26" s="35"/>
      <c r="F26" s="35"/>
      <c r="G26" s="35"/>
    </row>
    <row r="27" spans="1:7" ht="21.75">
      <c r="A27" s="33" t="s">
        <v>490</v>
      </c>
      <c r="B27" s="33" t="s">
        <v>513</v>
      </c>
      <c r="C27" s="33" t="s">
        <v>831</v>
      </c>
      <c r="D27" s="33" t="s">
        <v>514</v>
      </c>
      <c r="E27" s="33" t="s">
        <v>515</v>
      </c>
      <c r="F27" s="33" t="s">
        <v>516</v>
      </c>
      <c r="G27" s="33" t="s">
        <v>497</v>
      </c>
    </row>
    <row r="28" spans="1:7" ht="21.75">
      <c r="A28" s="41"/>
      <c r="B28" s="41"/>
      <c r="C28" s="41"/>
      <c r="D28" s="40" t="s">
        <v>1078</v>
      </c>
      <c r="E28" s="41" t="s">
        <v>268</v>
      </c>
      <c r="F28" s="40" t="s">
        <v>269</v>
      </c>
      <c r="G28" s="41"/>
    </row>
    <row r="29" spans="1:7" ht="21.75">
      <c r="A29" s="41"/>
      <c r="B29" s="41"/>
      <c r="C29" s="41"/>
      <c r="D29" s="40" t="s">
        <v>265</v>
      </c>
      <c r="E29" s="41" t="s">
        <v>270</v>
      </c>
      <c r="F29" s="40" t="s">
        <v>271</v>
      </c>
      <c r="G29" s="41"/>
    </row>
    <row r="30" spans="1:7" ht="21.75">
      <c r="A30" s="41"/>
      <c r="B30" s="41"/>
      <c r="C30" s="41"/>
      <c r="D30" s="40" t="s">
        <v>266</v>
      </c>
      <c r="E30" s="41" t="s">
        <v>272</v>
      </c>
      <c r="F30" s="40" t="s">
        <v>1002</v>
      </c>
      <c r="G30" s="41"/>
    </row>
    <row r="31" spans="1:7" ht="21.75">
      <c r="A31" s="41"/>
      <c r="B31" s="41"/>
      <c r="C31" s="41"/>
      <c r="D31" s="40" t="s">
        <v>267</v>
      </c>
      <c r="E31" s="41" t="s">
        <v>309</v>
      </c>
      <c r="F31" s="40" t="s">
        <v>1002</v>
      </c>
      <c r="G31" s="41"/>
    </row>
    <row r="32" spans="1:7" ht="21.75">
      <c r="A32" s="41"/>
      <c r="B32" s="41"/>
      <c r="C32" s="41"/>
      <c r="D32" s="40" t="s">
        <v>1092</v>
      </c>
      <c r="E32" s="41" t="s">
        <v>150</v>
      </c>
      <c r="F32" s="40" t="s">
        <v>151</v>
      </c>
      <c r="G32" s="41"/>
    </row>
    <row r="33" spans="1:7" ht="21.75">
      <c r="A33" s="41"/>
      <c r="B33" s="41"/>
      <c r="C33" s="41"/>
      <c r="D33" s="40" t="s">
        <v>149</v>
      </c>
      <c r="E33" s="41" t="s">
        <v>273</v>
      </c>
      <c r="F33" s="40" t="s">
        <v>994</v>
      </c>
      <c r="G33" s="41"/>
    </row>
    <row r="34" spans="1:7" ht="21.75">
      <c r="A34" s="64"/>
      <c r="B34" s="64"/>
      <c r="C34" s="64"/>
      <c r="D34" s="53"/>
      <c r="E34" s="64"/>
      <c r="F34" s="53"/>
      <c r="G34" s="64"/>
    </row>
    <row r="35" spans="1:7" ht="21.75">
      <c r="A35" s="64"/>
      <c r="B35" s="64"/>
      <c r="C35" s="64"/>
      <c r="D35" s="53"/>
      <c r="E35" s="64"/>
      <c r="F35" s="53"/>
      <c r="G35" s="64"/>
    </row>
    <row r="36" spans="1:7" ht="21.75">
      <c r="A36" s="64"/>
      <c r="B36" s="64"/>
      <c r="C36" s="64"/>
      <c r="D36" s="53"/>
      <c r="E36" s="64"/>
      <c r="F36" s="53"/>
      <c r="G36" s="64"/>
    </row>
    <row r="37" spans="1:7" ht="21.75">
      <c r="A37" s="64"/>
      <c r="B37" s="64"/>
      <c r="C37" s="64"/>
      <c r="D37" s="53"/>
      <c r="E37" s="64"/>
      <c r="F37" s="53"/>
      <c r="G37" s="64"/>
    </row>
    <row r="38" spans="1:7" ht="21.75">
      <c r="A38" s="64"/>
      <c r="B38" s="64"/>
      <c r="C38" s="64"/>
      <c r="D38" s="53"/>
      <c r="E38" s="64"/>
      <c r="F38" s="53"/>
      <c r="G38" s="64"/>
    </row>
    <row r="39" spans="1:7" ht="21.75">
      <c r="A39" s="64"/>
      <c r="B39" s="64"/>
      <c r="C39" s="64"/>
      <c r="D39" s="53"/>
      <c r="E39" s="64"/>
      <c r="F39" s="53"/>
      <c r="G39" s="64"/>
    </row>
    <row r="40" spans="1:7" ht="21.75">
      <c r="A40" s="64"/>
      <c r="B40" s="64"/>
      <c r="C40" s="64"/>
      <c r="D40" s="53"/>
      <c r="E40" s="64"/>
      <c r="F40" s="53"/>
      <c r="G40" s="64"/>
    </row>
    <row r="41" spans="1:7" ht="21.75">
      <c r="A41" s="64"/>
      <c r="B41" s="64"/>
      <c r="C41" s="64"/>
      <c r="D41" s="53"/>
      <c r="E41" s="64"/>
      <c r="F41" s="53"/>
      <c r="G41" s="64"/>
    </row>
    <row r="42" spans="1:7" ht="21.75">
      <c r="A42" s="64"/>
      <c r="B42" s="64"/>
      <c r="C42" s="64"/>
      <c r="D42" s="53"/>
      <c r="E42" s="64"/>
      <c r="F42" s="53"/>
      <c r="G42" s="64"/>
    </row>
    <row r="43" spans="1:7" ht="21.75">
      <c r="A43" s="64"/>
      <c r="B43" s="64"/>
      <c r="C43" s="64"/>
      <c r="D43" s="53"/>
      <c r="E43" s="64"/>
      <c r="F43" s="53"/>
      <c r="G43" s="64"/>
    </row>
    <row r="44" spans="1:7" ht="21.75">
      <c r="A44" s="44"/>
      <c r="B44" s="44"/>
      <c r="C44" s="44"/>
      <c r="D44" s="44"/>
      <c r="E44" s="44"/>
      <c r="F44" s="44"/>
      <c r="G44" s="44"/>
    </row>
    <row r="45" spans="1:7" ht="26.25">
      <c r="A45" s="240" t="s">
        <v>153</v>
      </c>
      <c r="B45" s="240"/>
      <c r="C45" s="240"/>
      <c r="D45" s="240"/>
      <c r="E45" s="240"/>
      <c r="F45" s="240"/>
      <c r="G45" s="31" t="s">
        <v>163</v>
      </c>
    </row>
    <row r="46" spans="1:6" ht="21.75">
      <c r="A46" s="32" t="s">
        <v>159</v>
      </c>
      <c r="B46" s="32"/>
      <c r="C46" s="33" t="s">
        <v>495</v>
      </c>
      <c r="D46" s="33" t="s">
        <v>161</v>
      </c>
      <c r="E46" s="34" t="s">
        <v>1337</v>
      </c>
      <c r="F46" s="34"/>
    </row>
    <row r="47" spans="1:7" ht="21.75">
      <c r="A47" s="35" t="s">
        <v>164</v>
      </c>
      <c r="B47" s="35"/>
      <c r="C47" s="35" t="s">
        <v>170</v>
      </c>
      <c r="D47" s="35"/>
      <c r="E47" s="35"/>
      <c r="F47" s="35"/>
      <c r="G47" s="35"/>
    </row>
    <row r="48" spans="1:7" ht="21.75">
      <c r="A48" s="33" t="s">
        <v>490</v>
      </c>
      <c r="B48" s="33" t="s">
        <v>513</v>
      </c>
      <c r="C48" s="33" t="s">
        <v>831</v>
      </c>
      <c r="D48" s="33" t="s">
        <v>514</v>
      </c>
      <c r="E48" s="33" t="s">
        <v>515</v>
      </c>
      <c r="F48" s="33" t="s">
        <v>516</v>
      </c>
      <c r="G48" s="33" t="s">
        <v>497</v>
      </c>
    </row>
    <row r="49" spans="1:7" ht="21.75">
      <c r="A49" s="36">
        <v>1</v>
      </c>
      <c r="B49" s="37" t="s">
        <v>165</v>
      </c>
      <c r="C49" s="36">
        <v>10</v>
      </c>
      <c r="D49" s="36" t="s">
        <v>1180</v>
      </c>
      <c r="E49" s="39" t="s">
        <v>291</v>
      </c>
      <c r="F49" s="36" t="s">
        <v>993</v>
      </c>
      <c r="G49" s="37"/>
    </row>
    <row r="50" spans="1:7" ht="21.75">
      <c r="A50" s="40">
        <v>2</v>
      </c>
      <c r="B50" s="41" t="s">
        <v>144</v>
      </c>
      <c r="C50" s="40">
        <v>10</v>
      </c>
      <c r="D50" s="40" t="s">
        <v>1181</v>
      </c>
      <c r="E50" s="42" t="s">
        <v>146</v>
      </c>
      <c r="F50" s="40" t="s">
        <v>1002</v>
      </c>
      <c r="G50" s="41"/>
    </row>
    <row r="51" spans="1:7" ht="21.75">
      <c r="A51" s="40">
        <v>3</v>
      </c>
      <c r="B51" s="41" t="s">
        <v>145</v>
      </c>
      <c r="C51" s="40">
        <v>10</v>
      </c>
      <c r="D51" s="40" t="s">
        <v>1182</v>
      </c>
      <c r="E51" s="42" t="s">
        <v>147</v>
      </c>
      <c r="F51" s="40" t="s">
        <v>994</v>
      </c>
      <c r="G51" s="41"/>
    </row>
    <row r="52" spans="1:7" ht="21.75">
      <c r="A52" s="40">
        <v>4</v>
      </c>
      <c r="B52" s="41" t="s">
        <v>166</v>
      </c>
      <c r="C52" s="40">
        <v>10</v>
      </c>
      <c r="D52" s="40" t="s">
        <v>1183</v>
      </c>
      <c r="E52" s="42" t="s">
        <v>1027</v>
      </c>
      <c r="F52" s="40" t="s">
        <v>993</v>
      </c>
      <c r="G52" s="41"/>
    </row>
    <row r="53" spans="1:7" ht="21.75">
      <c r="A53" s="40">
        <v>5</v>
      </c>
      <c r="B53" s="43" t="s">
        <v>167</v>
      </c>
      <c r="C53" s="40">
        <v>20</v>
      </c>
      <c r="D53" s="40" t="s">
        <v>1089</v>
      </c>
      <c r="E53" s="42" t="s">
        <v>1091</v>
      </c>
      <c r="F53" s="40" t="s">
        <v>993</v>
      </c>
      <c r="G53" s="41"/>
    </row>
    <row r="54" spans="1:7" ht="21.75">
      <c r="A54" s="40">
        <v>6</v>
      </c>
      <c r="B54" s="41" t="s">
        <v>168</v>
      </c>
      <c r="C54" s="40">
        <v>10</v>
      </c>
      <c r="D54" s="40" t="s">
        <v>1090</v>
      </c>
      <c r="E54" s="42" t="s">
        <v>148</v>
      </c>
      <c r="F54" s="40" t="s">
        <v>1002</v>
      </c>
      <c r="G54" s="41"/>
    </row>
    <row r="55" spans="1:7" ht="21.75">
      <c r="A55" s="41"/>
      <c r="B55" s="41"/>
      <c r="C55" s="41"/>
      <c r="D55" s="40"/>
      <c r="E55" s="42"/>
      <c r="F55" s="40"/>
      <c r="G55" s="41"/>
    </row>
    <row r="56" spans="1:7" ht="21.75">
      <c r="A56" s="41"/>
      <c r="B56" s="41"/>
      <c r="C56" s="41"/>
      <c r="D56" s="40"/>
      <c r="E56" s="42"/>
      <c r="F56" s="40"/>
      <c r="G56" s="41"/>
    </row>
    <row r="57" spans="1:7" ht="21.75">
      <c r="A57" s="41"/>
      <c r="B57" s="41"/>
      <c r="C57" s="41"/>
      <c r="D57" s="40"/>
      <c r="E57" s="42"/>
      <c r="F57" s="40"/>
      <c r="G57" s="41"/>
    </row>
    <row r="58" spans="1:7" ht="21.75">
      <c r="A58" s="41"/>
      <c r="B58" s="41"/>
      <c r="C58" s="41"/>
      <c r="D58" s="40"/>
      <c r="E58" s="42"/>
      <c r="F58" s="40"/>
      <c r="G58" s="41"/>
    </row>
    <row r="59" spans="1:7" ht="21.75">
      <c r="A59" s="41"/>
      <c r="B59" s="41"/>
      <c r="C59" s="41"/>
      <c r="D59" s="40"/>
      <c r="E59" s="41"/>
      <c r="F59" s="40"/>
      <c r="G59" s="41"/>
    </row>
    <row r="60" spans="1:7" ht="21.75">
      <c r="A60" s="41"/>
      <c r="B60" s="41"/>
      <c r="C60" s="41"/>
      <c r="D60" s="40"/>
      <c r="E60" s="41"/>
      <c r="F60" s="40"/>
      <c r="G60" s="41"/>
    </row>
    <row r="61" spans="1:7" ht="21.75">
      <c r="A61" s="41"/>
      <c r="B61" s="41"/>
      <c r="C61" s="41"/>
      <c r="D61" s="40"/>
      <c r="E61" s="41"/>
      <c r="F61" s="40"/>
      <c r="G61" s="41"/>
    </row>
    <row r="62" spans="1:7" ht="21.75">
      <c r="A62" s="41"/>
      <c r="B62" s="41"/>
      <c r="C62" s="41"/>
      <c r="D62" s="40"/>
      <c r="E62" s="41"/>
      <c r="F62" s="40"/>
      <c r="G62" s="41"/>
    </row>
    <row r="63" spans="1:7" ht="21.75">
      <c r="A63" s="41"/>
      <c r="B63" s="41"/>
      <c r="C63" s="41"/>
      <c r="D63" s="41"/>
      <c r="E63" s="41"/>
      <c r="F63" s="41"/>
      <c r="G63" s="41"/>
    </row>
    <row r="64" spans="1:7" ht="21.75">
      <c r="A64" s="41"/>
      <c r="B64" s="41"/>
      <c r="C64" s="41"/>
      <c r="D64" s="41"/>
      <c r="E64" s="41"/>
      <c r="F64" s="41"/>
      <c r="G64" s="41"/>
    </row>
    <row r="65" spans="1:7" ht="21.75">
      <c r="A65" s="41"/>
      <c r="B65" s="41"/>
      <c r="C65" s="41"/>
      <c r="D65" s="41"/>
      <c r="E65" s="41"/>
      <c r="F65" s="41"/>
      <c r="G65" s="41"/>
    </row>
    <row r="66" spans="1:7" ht="21.75">
      <c r="A66" s="44"/>
      <c r="B66" s="44"/>
      <c r="C66" s="44"/>
      <c r="D66" s="44"/>
      <c r="E66" s="44"/>
      <c r="F66" s="44"/>
      <c r="G66" s="44"/>
    </row>
    <row r="67" spans="1:7" ht="26.25">
      <c r="A67" s="240" t="s">
        <v>153</v>
      </c>
      <c r="B67" s="240"/>
      <c r="C67" s="240"/>
      <c r="D67" s="240"/>
      <c r="E67" s="240"/>
      <c r="F67" s="240"/>
      <c r="G67" s="31" t="s">
        <v>169</v>
      </c>
    </row>
    <row r="68" spans="1:6" ht="21.75">
      <c r="A68" s="32" t="s">
        <v>159</v>
      </c>
      <c r="B68" s="32"/>
      <c r="C68" s="33" t="s">
        <v>495</v>
      </c>
      <c r="D68" s="33" t="s">
        <v>161</v>
      </c>
      <c r="E68" s="34" t="s">
        <v>1337</v>
      </c>
      <c r="F68" s="34"/>
    </row>
    <row r="69" spans="1:6" ht="21.75">
      <c r="A69" s="32"/>
      <c r="B69" s="32"/>
      <c r="C69" s="33" t="s">
        <v>495</v>
      </c>
      <c r="D69" s="4" t="s">
        <v>956</v>
      </c>
      <c r="E69" s="11" t="s">
        <v>1471</v>
      </c>
      <c r="F69" s="34"/>
    </row>
    <row r="70" spans="1:7" ht="21.75">
      <c r="A70" s="35" t="s">
        <v>152</v>
      </c>
      <c r="B70" s="35"/>
      <c r="C70" s="35" t="s">
        <v>170</v>
      </c>
      <c r="D70" s="35"/>
      <c r="E70" s="35"/>
      <c r="F70" s="35"/>
      <c r="G70" s="35"/>
    </row>
    <row r="71" spans="1:7" ht="21.75">
      <c r="A71" s="33" t="s">
        <v>490</v>
      </c>
      <c r="B71" s="33" t="s">
        <v>513</v>
      </c>
      <c r="C71" s="33" t="s">
        <v>831</v>
      </c>
      <c r="D71" s="33" t="s">
        <v>514</v>
      </c>
      <c r="E71" s="33" t="s">
        <v>515</v>
      </c>
      <c r="F71" s="33" t="s">
        <v>516</v>
      </c>
      <c r="G71" s="33" t="s">
        <v>497</v>
      </c>
    </row>
    <row r="72" spans="1:7" ht="21.75">
      <c r="A72" s="36">
        <v>1</v>
      </c>
      <c r="B72" s="37" t="s">
        <v>207</v>
      </c>
      <c r="C72" s="36">
        <v>48</v>
      </c>
      <c r="D72" s="36" t="s">
        <v>1180</v>
      </c>
      <c r="E72" s="39" t="s">
        <v>291</v>
      </c>
      <c r="F72" s="36" t="s">
        <v>993</v>
      </c>
      <c r="G72" s="37"/>
    </row>
    <row r="73" spans="1:7" ht="21.75">
      <c r="A73" s="40">
        <v>2</v>
      </c>
      <c r="B73" s="41" t="s">
        <v>208</v>
      </c>
      <c r="C73" s="40">
        <v>16</v>
      </c>
      <c r="D73" s="40" t="s">
        <v>1181</v>
      </c>
      <c r="E73" s="42" t="s">
        <v>146</v>
      </c>
      <c r="F73" s="40" t="s">
        <v>1002</v>
      </c>
      <c r="G73" s="41"/>
    </row>
    <row r="74" spans="1:7" ht="21.75">
      <c r="A74" s="40">
        <v>3</v>
      </c>
      <c r="B74" s="41" t="s">
        <v>209</v>
      </c>
      <c r="C74" s="40">
        <v>16</v>
      </c>
      <c r="D74" s="40" t="s">
        <v>1182</v>
      </c>
      <c r="E74" s="42" t="s">
        <v>147</v>
      </c>
      <c r="F74" s="40" t="s">
        <v>994</v>
      </c>
      <c r="G74" s="41"/>
    </row>
    <row r="75" spans="1:7" ht="21.75">
      <c r="A75" s="40"/>
      <c r="B75" s="41" t="s">
        <v>210</v>
      </c>
      <c r="C75" s="40"/>
      <c r="D75" s="40" t="s">
        <v>1183</v>
      </c>
      <c r="E75" s="42" t="s">
        <v>1027</v>
      </c>
      <c r="F75" s="40" t="s">
        <v>993</v>
      </c>
      <c r="G75" s="41"/>
    </row>
    <row r="76" spans="1:7" ht="21.75">
      <c r="A76" s="40"/>
      <c r="B76" s="43"/>
      <c r="C76" s="40"/>
      <c r="D76" s="40" t="s">
        <v>1213</v>
      </c>
      <c r="E76" s="42" t="s">
        <v>1164</v>
      </c>
      <c r="F76" s="40" t="s">
        <v>993</v>
      </c>
      <c r="G76" s="41"/>
    </row>
    <row r="77" spans="1:7" ht="21.75">
      <c r="A77" s="40"/>
      <c r="B77" s="41"/>
      <c r="C77" s="40"/>
      <c r="D77" s="40" t="s">
        <v>1214</v>
      </c>
      <c r="E77" s="42" t="s">
        <v>1165</v>
      </c>
      <c r="F77" s="40" t="s">
        <v>993</v>
      </c>
      <c r="G77" s="41"/>
    </row>
    <row r="78" spans="1:7" ht="21.75">
      <c r="A78" s="41"/>
      <c r="B78" s="41"/>
      <c r="C78" s="41"/>
      <c r="D78" s="40" t="s">
        <v>1215</v>
      </c>
      <c r="E78" s="42" t="s">
        <v>1166</v>
      </c>
      <c r="F78" s="40" t="s">
        <v>993</v>
      </c>
      <c r="G78" s="41"/>
    </row>
    <row r="79" spans="1:7" ht="21.75">
      <c r="A79" s="41"/>
      <c r="B79" s="41"/>
      <c r="C79" s="41"/>
      <c r="D79" s="40" t="s">
        <v>1435</v>
      </c>
      <c r="E79" s="42" t="s">
        <v>211</v>
      </c>
      <c r="F79" s="40" t="s">
        <v>1010</v>
      </c>
      <c r="G79" s="41"/>
    </row>
    <row r="80" spans="1:7" ht="21.75">
      <c r="A80" s="41"/>
      <c r="B80" s="41"/>
      <c r="C80" s="41"/>
      <c r="D80" s="40" t="s">
        <v>1436</v>
      </c>
      <c r="E80" s="42" t="s">
        <v>1042</v>
      </c>
      <c r="F80" s="40" t="s">
        <v>477</v>
      </c>
      <c r="G80" s="41"/>
    </row>
    <row r="81" spans="1:7" ht="21.75">
      <c r="A81" s="41"/>
      <c r="B81" s="41"/>
      <c r="C81" s="41"/>
      <c r="D81" s="40" t="s">
        <v>478</v>
      </c>
      <c r="E81" s="42" t="s">
        <v>212</v>
      </c>
      <c r="F81" s="40" t="s">
        <v>993</v>
      </c>
      <c r="G81" s="41"/>
    </row>
    <row r="82" spans="1:7" ht="21.75">
      <c r="A82" s="41"/>
      <c r="B82" s="41"/>
      <c r="C82" s="41"/>
      <c r="D82" s="40"/>
      <c r="E82" s="41"/>
      <c r="F82" s="40"/>
      <c r="G82" s="41"/>
    </row>
    <row r="83" spans="1:7" ht="21.75">
      <c r="A83" s="41"/>
      <c r="B83" s="41"/>
      <c r="C83" s="41"/>
      <c r="D83" s="40"/>
      <c r="E83" s="41"/>
      <c r="F83" s="40"/>
      <c r="G83" s="41"/>
    </row>
    <row r="84" spans="1:7" ht="21.75">
      <c r="A84" s="41"/>
      <c r="B84" s="41"/>
      <c r="C84" s="41"/>
      <c r="D84" s="40"/>
      <c r="E84" s="41"/>
      <c r="F84" s="40"/>
      <c r="G84" s="41"/>
    </row>
    <row r="85" spans="1:7" ht="21.75">
      <c r="A85" s="41"/>
      <c r="B85" s="41"/>
      <c r="C85" s="41"/>
      <c r="D85" s="40"/>
      <c r="E85" s="41"/>
      <c r="F85" s="40"/>
      <c r="G85" s="41"/>
    </row>
    <row r="86" spans="1:7" ht="21.75">
      <c r="A86" s="41"/>
      <c r="B86" s="41"/>
      <c r="C86" s="41"/>
      <c r="D86" s="41"/>
      <c r="E86" s="41"/>
      <c r="F86" s="41"/>
      <c r="G86" s="41"/>
    </row>
    <row r="87" spans="1:7" ht="21.75">
      <c r="A87" s="41"/>
      <c r="B87" s="41"/>
      <c r="C87" s="41"/>
      <c r="D87" s="41"/>
      <c r="E87" s="41"/>
      <c r="F87" s="41"/>
      <c r="G87" s="41"/>
    </row>
    <row r="88" spans="1:7" ht="21.75">
      <c r="A88" s="44"/>
      <c r="B88" s="44"/>
      <c r="C88" s="44"/>
      <c r="D88" s="44"/>
      <c r="E88" s="44"/>
      <c r="F88" s="44"/>
      <c r="G88" s="44"/>
    </row>
    <row r="89" spans="1:7" ht="26.25">
      <c r="A89" s="240" t="s">
        <v>153</v>
      </c>
      <c r="B89" s="240"/>
      <c r="C89" s="240"/>
      <c r="D89" s="240"/>
      <c r="E89" s="240"/>
      <c r="F89" s="240"/>
      <c r="G89" s="31" t="s">
        <v>171</v>
      </c>
    </row>
    <row r="90" spans="1:6" ht="21.75">
      <c r="A90" s="32" t="s">
        <v>159</v>
      </c>
      <c r="B90" s="32"/>
      <c r="C90" s="33" t="s">
        <v>495</v>
      </c>
      <c r="D90" s="33" t="s">
        <v>161</v>
      </c>
      <c r="E90" s="34" t="s">
        <v>1337</v>
      </c>
      <c r="F90" s="34"/>
    </row>
    <row r="91" spans="1:6" ht="21.75">
      <c r="A91" s="32"/>
      <c r="B91" s="32"/>
      <c r="C91" s="33" t="s">
        <v>495</v>
      </c>
      <c r="D91" s="4" t="s">
        <v>981</v>
      </c>
      <c r="E91" s="11" t="s">
        <v>935</v>
      </c>
      <c r="F91" s="34"/>
    </row>
    <row r="92" spans="1:6" ht="21.75">
      <c r="A92" s="32"/>
      <c r="B92" s="32"/>
      <c r="C92" s="33" t="s">
        <v>495</v>
      </c>
      <c r="D92" s="33" t="s">
        <v>172</v>
      </c>
      <c r="E92" s="34" t="s">
        <v>173</v>
      </c>
      <c r="F92" s="34"/>
    </row>
    <row r="93" spans="1:7" ht="21.75">
      <c r="A93" s="38" t="s">
        <v>1083</v>
      </c>
      <c r="B93" s="38"/>
      <c r="C93" s="35" t="s">
        <v>170</v>
      </c>
      <c r="D93" s="38"/>
      <c r="E93" s="38"/>
      <c r="F93" s="38"/>
      <c r="G93" s="38"/>
    </row>
    <row r="94" spans="1:7" ht="21.75">
      <c r="A94" s="33" t="s">
        <v>490</v>
      </c>
      <c r="B94" s="33" t="s">
        <v>513</v>
      </c>
      <c r="C94" s="33" t="s">
        <v>831</v>
      </c>
      <c r="D94" s="33" t="s">
        <v>514</v>
      </c>
      <c r="E94" s="33" t="s">
        <v>515</v>
      </c>
      <c r="F94" s="33" t="s">
        <v>516</v>
      </c>
      <c r="G94" s="33" t="s">
        <v>497</v>
      </c>
    </row>
    <row r="95" spans="1:7" ht="21.75">
      <c r="A95" s="36">
        <v>1</v>
      </c>
      <c r="B95" s="37" t="s">
        <v>1492</v>
      </c>
      <c r="C95" s="36">
        <v>20</v>
      </c>
      <c r="D95" s="36" t="s">
        <v>1445</v>
      </c>
      <c r="E95" s="42" t="s">
        <v>1175</v>
      </c>
      <c r="F95" s="36" t="s">
        <v>993</v>
      </c>
      <c r="G95" s="37"/>
    </row>
    <row r="96" spans="1:7" ht="21.75">
      <c r="A96" s="52"/>
      <c r="B96" s="63"/>
      <c r="C96" s="52"/>
      <c r="D96" s="52" t="s">
        <v>1181</v>
      </c>
      <c r="E96" s="42" t="s">
        <v>274</v>
      </c>
      <c r="F96" s="40" t="s">
        <v>1002</v>
      </c>
      <c r="G96" s="63"/>
    </row>
    <row r="97" spans="1:7" ht="21.75">
      <c r="A97" s="40">
        <v>2</v>
      </c>
      <c r="B97" s="41" t="s">
        <v>1493</v>
      </c>
      <c r="C97" s="40">
        <v>16</v>
      </c>
      <c r="D97" s="40" t="s">
        <v>1182</v>
      </c>
      <c r="E97" s="42" t="s">
        <v>1045</v>
      </c>
      <c r="F97" s="40" t="s">
        <v>993</v>
      </c>
      <c r="G97" s="63"/>
    </row>
    <row r="98" spans="1:7" ht="21.75">
      <c r="A98" s="40">
        <v>3</v>
      </c>
      <c r="B98" s="41" t="s">
        <v>1494</v>
      </c>
      <c r="C98" s="40">
        <v>16</v>
      </c>
      <c r="D98" s="40" t="s">
        <v>1403</v>
      </c>
      <c r="E98" s="42" t="s">
        <v>1033</v>
      </c>
      <c r="F98" s="40" t="s">
        <v>1002</v>
      </c>
      <c r="G98" s="41"/>
    </row>
    <row r="99" spans="1:7" ht="21.75">
      <c r="A99" s="40">
        <v>4</v>
      </c>
      <c r="B99" s="41" t="s">
        <v>1495</v>
      </c>
      <c r="C99" s="40">
        <v>16</v>
      </c>
      <c r="D99" s="40" t="s">
        <v>1404</v>
      </c>
      <c r="E99" s="42" t="s">
        <v>1034</v>
      </c>
      <c r="F99" s="40" t="s">
        <v>1002</v>
      </c>
      <c r="G99" s="41"/>
    </row>
    <row r="100" spans="1:7" ht="21.75">
      <c r="A100" s="40">
        <v>5</v>
      </c>
      <c r="B100" s="41" t="s">
        <v>1496</v>
      </c>
      <c r="C100" s="40"/>
      <c r="D100" s="40" t="s">
        <v>1407</v>
      </c>
      <c r="E100" s="42" t="s">
        <v>1035</v>
      </c>
      <c r="F100" s="40" t="s">
        <v>1002</v>
      </c>
      <c r="G100" s="41"/>
    </row>
    <row r="101" spans="1:7" ht="21.75">
      <c r="A101" s="41"/>
      <c r="B101" s="41" t="s">
        <v>995</v>
      </c>
      <c r="C101" s="40">
        <v>12</v>
      </c>
      <c r="D101" s="40" t="s">
        <v>440</v>
      </c>
      <c r="E101" s="42" t="s">
        <v>448</v>
      </c>
      <c r="F101" s="40" t="s">
        <v>1002</v>
      </c>
      <c r="G101" s="41"/>
    </row>
    <row r="102" spans="1:7" ht="21.75">
      <c r="A102" s="41"/>
      <c r="B102" s="41"/>
      <c r="C102" s="40"/>
      <c r="D102" s="40" t="s">
        <v>275</v>
      </c>
      <c r="E102" s="42" t="s">
        <v>276</v>
      </c>
      <c r="F102" s="40" t="s">
        <v>1002</v>
      </c>
      <c r="G102" s="41"/>
    </row>
    <row r="103" spans="1:7" ht="21.75">
      <c r="A103" s="41"/>
      <c r="B103" s="41"/>
      <c r="C103" s="41"/>
      <c r="D103" s="40"/>
      <c r="E103" s="42"/>
      <c r="F103" s="40"/>
      <c r="G103" s="41"/>
    </row>
    <row r="104" spans="1:7" ht="21.75">
      <c r="A104" s="41"/>
      <c r="B104" s="41"/>
      <c r="C104" s="41"/>
      <c r="D104" s="40"/>
      <c r="E104" s="42"/>
      <c r="F104" s="40"/>
      <c r="G104" s="41"/>
    </row>
    <row r="105" spans="1:7" ht="21.75">
      <c r="A105" s="41"/>
      <c r="B105" s="41"/>
      <c r="C105" s="41"/>
      <c r="D105" s="40"/>
      <c r="E105" s="42"/>
      <c r="F105" s="42"/>
      <c r="G105" s="41"/>
    </row>
    <row r="106" spans="1:7" ht="21.75">
      <c r="A106" s="41"/>
      <c r="B106" s="41"/>
      <c r="C106" s="41"/>
      <c r="D106" s="40"/>
      <c r="E106" s="42"/>
      <c r="F106" s="42"/>
      <c r="G106" s="41"/>
    </row>
    <row r="107" spans="1:7" ht="21.75">
      <c r="A107" s="41"/>
      <c r="B107" s="41"/>
      <c r="C107" s="41"/>
      <c r="D107" s="41"/>
      <c r="E107" s="41"/>
      <c r="F107" s="41"/>
      <c r="G107" s="41"/>
    </row>
    <row r="108" spans="1:7" ht="21.75">
      <c r="A108" s="41"/>
      <c r="B108" s="41"/>
      <c r="C108" s="41"/>
      <c r="D108" s="41"/>
      <c r="E108" s="41"/>
      <c r="F108" s="41"/>
      <c r="G108" s="41"/>
    </row>
    <row r="109" spans="1:7" ht="21.75">
      <c r="A109" s="41"/>
      <c r="B109" s="41"/>
      <c r="C109" s="41"/>
      <c r="D109" s="41"/>
      <c r="E109" s="41"/>
      <c r="F109" s="41"/>
      <c r="G109" s="41"/>
    </row>
    <row r="110" spans="1:7" ht="21.75">
      <c r="A110" s="44"/>
      <c r="B110" s="44"/>
      <c r="C110" s="44"/>
      <c r="D110" s="44"/>
      <c r="E110" s="44"/>
      <c r="F110" s="44"/>
      <c r="G110" s="44"/>
    </row>
    <row r="111" spans="1:7" ht="26.25">
      <c r="A111" s="240" t="s">
        <v>153</v>
      </c>
      <c r="B111" s="240"/>
      <c r="C111" s="240"/>
      <c r="D111" s="240"/>
      <c r="E111" s="240"/>
      <c r="F111" s="240"/>
      <c r="G111" s="31" t="s">
        <v>174</v>
      </c>
    </row>
    <row r="112" spans="1:6" ht="21.75">
      <c r="A112" s="32" t="s">
        <v>159</v>
      </c>
      <c r="B112" s="32"/>
      <c r="C112" s="33" t="s">
        <v>495</v>
      </c>
      <c r="D112" s="33" t="s">
        <v>175</v>
      </c>
      <c r="E112" s="34" t="s">
        <v>177</v>
      </c>
      <c r="F112" s="34"/>
    </row>
    <row r="113" spans="1:6" ht="21.75">
      <c r="A113" s="32"/>
      <c r="B113" s="32"/>
      <c r="C113" s="33" t="s">
        <v>495</v>
      </c>
      <c r="D113" s="33" t="s">
        <v>176</v>
      </c>
      <c r="E113" s="34"/>
      <c r="F113" s="34"/>
    </row>
    <row r="114" spans="1:7" ht="21.75">
      <c r="A114" s="38" t="s">
        <v>1084</v>
      </c>
      <c r="B114" s="38"/>
      <c r="C114" s="35" t="s">
        <v>170</v>
      </c>
      <c r="D114" s="38"/>
      <c r="E114" s="38"/>
      <c r="F114" s="38"/>
      <c r="G114" s="38"/>
    </row>
    <row r="115" spans="1:7" ht="21.75">
      <c r="A115" s="33" t="s">
        <v>490</v>
      </c>
      <c r="B115" s="33" t="s">
        <v>513</v>
      </c>
      <c r="C115" s="33" t="s">
        <v>831</v>
      </c>
      <c r="D115" s="33" t="s">
        <v>514</v>
      </c>
      <c r="E115" s="33" t="s">
        <v>515</v>
      </c>
      <c r="F115" s="33" t="s">
        <v>516</v>
      </c>
      <c r="G115" s="33" t="s">
        <v>497</v>
      </c>
    </row>
    <row r="116" spans="1:7" ht="21.75">
      <c r="A116" s="36">
        <v>1</v>
      </c>
      <c r="B116" s="37" t="s">
        <v>1415</v>
      </c>
      <c r="C116" s="36">
        <v>20</v>
      </c>
      <c r="D116" s="36" t="s">
        <v>1182</v>
      </c>
      <c r="E116" s="42" t="s">
        <v>1045</v>
      </c>
      <c r="F116" s="36" t="s">
        <v>993</v>
      </c>
      <c r="G116" s="37"/>
    </row>
    <row r="117" spans="1:7" ht="21.75">
      <c r="A117" s="52"/>
      <c r="B117" s="63"/>
      <c r="C117" s="52"/>
      <c r="D117" s="52" t="s">
        <v>1181</v>
      </c>
      <c r="E117" s="42" t="s">
        <v>274</v>
      </c>
      <c r="F117" s="40" t="s">
        <v>1002</v>
      </c>
      <c r="G117" s="63"/>
    </row>
    <row r="118" spans="1:7" ht="21.75">
      <c r="A118" s="40">
        <v>2</v>
      </c>
      <c r="B118" s="41" t="s">
        <v>1497</v>
      </c>
      <c r="C118" s="40"/>
      <c r="D118" s="40" t="s">
        <v>432</v>
      </c>
      <c r="E118" s="42" t="s">
        <v>459</v>
      </c>
      <c r="F118" s="40" t="s">
        <v>993</v>
      </c>
      <c r="G118" s="41"/>
    </row>
    <row r="119" spans="1:7" ht="21.75">
      <c r="A119" s="40"/>
      <c r="B119" s="41" t="s">
        <v>1498</v>
      </c>
      <c r="C119" s="40">
        <v>20</v>
      </c>
      <c r="D119" s="40"/>
      <c r="E119" s="42"/>
      <c r="F119" s="40"/>
      <c r="G119" s="41"/>
    </row>
    <row r="120" spans="1:7" ht="21.75">
      <c r="A120" s="40">
        <v>3</v>
      </c>
      <c r="B120" s="41" t="s">
        <v>1499</v>
      </c>
      <c r="C120" s="40">
        <v>16</v>
      </c>
      <c r="D120" s="40"/>
      <c r="E120" s="42"/>
      <c r="F120" s="40"/>
      <c r="G120" s="41"/>
    </row>
    <row r="121" spans="1:7" ht="21.75">
      <c r="A121" s="40">
        <v>4</v>
      </c>
      <c r="B121" s="41" t="s">
        <v>1500</v>
      </c>
      <c r="C121" s="40">
        <v>16</v>
      </c>
      <c r="D121" s="40"/>
      <c r="E121" s="42"/>
      <c r="F121" s="40"/>
      <c r="G121" s="41"/>
    </row>
    <row r="122" spans="1:7" ht="21.75">
      <c r="A122" s="40">
        <v>5</v>
      </c>
      <c r="B122" s="41" t="s">
        <v>1501</v>
      </c>
      <c r="C122" s="40"/>
      <c r="D122" s="40"/>
      <c r="E122" s="42"/>
      <c r="F122" s="40"/>
      <c r="G122" s="41"/>
    </row>
    <row r="123" spans="1:7" ht="21.75">
      <c r="A123" s="41"/>
      <c r="B123" s="41" t="s">
        <v>1502</v>
      </c>
      <c r="C123" s="40">
        <v>6</v>
      </c>
      <c r="D123" s="40"/>
      <c r="E123" s="42"/>
      <c r="F123" s="40"/>
      <c r="G123" s="41"/>
    </row>
    <row r="124" spans="1:7" ht="21.75">
      <c r="A124" s="40"/>
      <c r="B124" s="41"/>
      <c r="C124" s="40"/>
      <c r="D124" s="40"/>
      <c r="E124" s="42"/>
      <c r="F124" s="40"/>
      <c r="G124" s="41"/>
    </row>
    <row r="125" spans="1:7" ht="21.75">
      <c r="A125" s="41"/>
      <c r="B125" s="41"/>
      <c r="C125" s="40"/>
      <c r="D125" s="40"/>
      <c r="E125" s="42"/>
      <c r="F125" s="42"/>
      <c r="G125" s="41"/>
    </row>
    <row r="126" spans="1:7" ht="21.75">
      <c r="A126" s="41"/>
      <c r="B126" s="41"/>
      <c r="C126" s="41"/>
      <c r="D126" s="40"/>
      <c r="E126" s="42"/>
      <c r="F126" s="42"/>
      <c r="G126" s="41"/>
    </row>
    <row r="127" spans="1:7" ht="21.75">
      <c r="A127" s="41"/>
      <c r="B127" s="41"/>
      <c r="C127" s="41"/>
      <c r="D127" s="41"/>
      <c r="E127" s="41"/>
      <c r="F127" s="41"/>
      <c r="G127" s="41"/>
    </row>
    <row r="128" spans="1:7" ht="21.75">
      <c r="A128" s="41"/>
      <c r="B128" s="41"/>
      <c r="C128" s="41"/>
      <c r="D128" s="41"/>
      <c r="E128" s="41"/>
      <c r="F128" s="41"/>
      <c r="G128" s="41"/>
    </row>
    <row r="129" spans="1:7" ht="21.75">
      <c r="A129" s="41"/>
      <c r="B129" s="41"/>
      <c r="C129" s="41"/>
      <c r="D129" s="41"/>
      <c r="E129" s="41"/>
      <c r="F129" s="41"/>
      <c r="G129" s="41"/>
    </row>
    <row r="130" spans="1:7" ht="21.75">
      <c r="A130" s="41"/>
      <c r="B130" s="41"/>
      <c r="C130" s="41"/>
      <c r="D130" s="41"/>
      <c r="E130" s="41"/>
      <c r="F130" s="41"/>
      <c r="G130" s="41"/>
    </row>
    <row r="131" spans="1:7" ht="21.75">
      <c r="A131" s="41"/>
      <c r="B131" s="41"/>
      <c r="C131" s="41"/>
      <c r="D131" s="41"/>
      <c r="E131" s="41"/>
      <c r="F131" s="41"/>
      <c r="G131" s="41"/>
    </row>
    <row r="132" spans="1:7" ht="21.75">
      <c r="A132" s="44"/>
      <c r="B132" s="44"/>
      <c r="C132" s="44"/>
      <c r="D132" s="44"/>
      <c r="E132" s="44"/>
      <c r="F132" s="44"/>
      <c r="G132" s="44"/>
    </row>
    <row r="133" spans="1:7" ht="26.25">
      <c r="A133" s="240" t="s">
        <v>153</v>
      </c>
      <c r="B133" s="240"/>
      <c r="C133" s="240"/>
      <c r="D133" s="240"/>
      <c r="E133" s="240"/>
      <c r="F133" s="240"/>
      <c r="G133" s="31" t="s">
        <v>178</v>
      </c>
    </row>
    <row r="134" spans="1:6" ht="21.75">
      <c r="A134" s="32" t="s">
        <v>159</v>
      </c>
      <c r="B134" s="32"/>
      <c r="C134" s="33" t="s">
        <v>495</v>
      </c>
      <c r="D134" s="4" t="s">
        <v>953</v>
      </c>
      <c r="E134" s="11" t="s">
        <v>1337</v>
      </c>
      <c r="F134" s="34"/>
    </row>
    <row r="135" spans="1:6" ht="21.75">
      <c r="A135" s="32"/>
      <c r="B135" s="32"/>
      <c r="C135" s="33" t="s">
        <v>495</v>
      </c>
      <c r="D135" s="4" t="s">
        <v>958</v>
      </c>
      <c r="E135" s="11" t="s">
        <v>928</v>
      </c>
      <c r="F135" s="34"/>
    </row>
    <row r="136" spans="1:6" ht="21.75">
      <c r="A136" s="32"/>
      <c r="B136" s="32"/>
      <c r="C136" s="33" t="s">
        <v>495</v>
      </c>
      <c r="D136" s="4" t="s">
        <v>980</v>
      </c>
      <c r="E136" s="11" t="s">
        <v>1014</v>
      </c>
      <c r="F136" s="34"/>
    </row>
    <row r="137" spans="1:7" ht="21.75">
      <c r="A137" s="38" t="s">
        <v>1085</v>
      </c>
      <c r="B137" s="38"/>
      <c r="C137" s="35" t="s">
        <v>170</v>
      </c>
      <c r="D137" s="38"/>
      <c r="E137" s="38"/>
      <c r="F137" s="38"/>
      <c r="G137" s="38"/>
    </row>
    <row r="138" spans="1:7" ht="21.75">
      <c r="A138" s="33" t="s">
        <v>490</v>
      </c>
      <c r="B138" s="33" t="s">
        <v>513</v>
      </c>
      <c r="C138" s="33" t="s">
        <v>831</v>
      </c>
      <c r="D138" s="33" t="s">
        <v>514</v>
      </c>
      <c r="E138" s="33" t="s">
        <v>515</v>
      </c>
      <c r="F138" s="33" t="s">
        <v>516</v>
      </c>
      <c r="G138" s="33" t="s">
        <v>497</v>
      </c>
    </row>
    <row r="139" spans="1:7" ht="21.75">
      <c r="A139" s="36">
        <v>1</v>
      </c>
      <c r="B139" s="37" t="s">
        <v>1418</v>
      </c>
      <c r="C139" s="36">
        <v>4</v>
      </c>
      <c r="D139" s="36" t="s">
        <v>1181</v>
      </c>
      <c r="E139" s="42" t="s">
        <v>274</v>
      </c>
      <c r="F139" s="36" t="s">
        <v>1002</v>
      </c>
      <c r="G139" s="37"/>
    </row>
    <row r="140" spans="1:7" ht="21.75">
      <c r="A140" s="52"/>
      <c r="B140" s="63"/>
      <c r="C140" s="52"/>
      <c r="D140" s="52" t="s">
        <v>1182</v>
      </c>
      <c r="E140" s="42" t="s">
        <v>1045</v>
      </c>
      <c r="F140" s="40" t="s">
        <v>993</v>
      </c>
      <c r="G140" s="63"/>
    </row>
    <row r="141" spans="1:7" ht="21.75">
      <c r="A141" s="40">
        <v>2</v>
      </c>
      <c r="B141" s="41" t="s">
        <v>1503</v>
      </c>
      <c r="C141" s="40">
        <v>12</v>
      </c>
      <c r="D141" s="40" t="s">
        <v>1220</v>
      </c>
      <c r="E141" s="42" t="s">
        <v>1184</v>
      </c>
      <c r="F141" s="40" t="s">
        <v>1002</v>
      </c>
      <c r="G141" s="41"/>
    </row>
    <row r="142" spans="1:7" ht="21.75">
      <c r="A142" s="40">
        <v>3</v>
      </c>
      <c r="B142" s="41" t="s">
        <v>1504</v>
      </c>
      <c r="C142" s="40">
        <v>32</v>
      </c>
      <c r="D142" s="40" t="s">
        <v>1221</v>
      </c>
      <c r="E142" s="42" t="s">
        <v>1185</v>
      </c>
      <c r="F142" s="40" t="s">
        <v>993</v>
      </c>
      <c r="G142" s="41" t="s">
        <v>1003</v>
      </c>
    </row>
    <row r="143" spans="1:7" ht="21.75">
      <c r="A143" s="40">
        <v>4</v>
      </c>
      <c r="B143" s="41" t="s">
        <v>1505</v>
      </c>
      <c r="C143" s="40">
        <v>16</v>
      </c>
      <c r="D143" s="40" t="s">
        <v>1222</v>
      </c>
      <c r="E143" s="42" t="s">
        <v>1186</v>
      </c>
      <c r="F143" s="40" t="s">
        <v>1006</v>
      </c>
      <c r="G143" s="41" t="s">
        <v>1004</v>
      </c>
    </row>
    <row r="144" spans="1:7" ht="21.75">
      <c r="A144" s="40">
        <v>5</v>
      </c>
      <c r="B144" s="41" t="s">
        <v>1506</v>
      </c>
      <c r="C144" s="40">
        <v>8</v>
      </c>
      <c r="D144" s="40" t="s">
        <v>1223</v>
      </c>
      <c r="E144" s="42" t="s">
        <v>1187</v>
      </c>
      <c r="F144" s="40" t="s">
        <v>1001</v>
      </c>
      <c r="G144" s="41"/>
    </row>
    <row r="145" spans="1:7" ht="21.75">
      <c r="A145" s="40">
        <v>6</v>
      </c>
      <c r="B145" s="41" t="s">
        <v>1507</v>
      </c>
      <c r="C145" s="41"/>
      <c r="D145" s="40" t="s">
        <v>1224</v>
      </c>
      <c r="E145" s="42" t="s">
        <v>1188</v>
      </c>
      <c r="F145" s="40" t="s">
        <v>1002</v>
      </c>
      <c r="G145" s="41"/>
    </row>
    <row r="146" spans="1:7" ht="21.75">
      <c r="A146" s="41"/>
      <c r="B146" s="41" t="s">
        <v>1005</v>
      </c>
      <c r="C146" s="40">
        <v>8</v>
      </c>
      <c r="D146" s="40" t="s">
        <v>1225</v>
      </c>
      <c r="E146" s="42" t="s">
        <v>1189</v>
      </c>
      <c r="F146" s="40" t="s">
        <v>1000</v>
      </c>
      <c r="G146" s="41"/>
    </row>
    <row r="147" spans="1:7" ht="21.75">
      <c r="A147" s="41"/>
      <c r="B147" s="41"/>
      <c r="C147" s="40"/>
      <c r="D147" s="40" t="s">
        <v>1226</v>
      </c>
      <c r="E147" s="42" t="s">
        <v>1191</v>
      </c>
      <c r="F147" s="40" t="s">
        <v>1002</v>
      </c>
      <c r="G147" s="41"/>
    </row>
    <row r="148" spans="1:7" ht="21.75">
      <c r="A148" s="41"/>
      <c r="B148" s="41"/>
      <c r="C148" s="41"/>
      <c r="D148" s="40" t="s">
        <v>1227</v>
      </c>
      <c r="E148" s="42" t="s">
        <v>1192</v>
      </c>
      <c r="F148" s="40" t="s">
        <v>1002</v>
      </c>
      <c r="G148" s="41"/>
    </row>
    <row r="149" spans="1:7" ht="21.75">
      <c r="A149" s="41"/>
      <c r="B149" s="41"/>
      <c r="C149" s="41"/>
      <c r="D149" s="40" t="s">
        <v>1228</v>
      </c>
      <c r="E149" s="42" t="s">
        <v>1193</v>
      </c>
      <c r="F149" s="40" t="s">
        <v>1007</v>
      </c>
      <c r="G149" s="41"/>
    </row>
    <row r="150" spans="1:7" ht="21.75">
      <c r="A150" s="41"/>
      <c r="B150" s="41"/>
      <c r="C150" s="41"/>
      <c r="D150" s="40" t="s">
        <v>1439</v>
      </c>
      <c r="E150" s="42" t="s">
        <v>1118</v>
      </c>
      <c r="F150" s="40" t="s">
        <v>993</v>
      </c>
      <c r="G150" s="41"/>
    </row>
    <row r="151" spans="1:7" ht="21.75">
      <c r="A151" s="41"/>
      <c r="B151" s="41"/>
      <c r="C151" s="41"/>
      <c r="D151" s="41"/>
      <c r="E151" s="41"/>
      <c r="F151" s="41"/>
      <c r="G151" s="41"/>
    </row>
    <row r="152" spans="1:7" ht="21.75">
      <c r="A152" s="41"/>
      <c r="B152" s="41"/>
      <c r="C152" s="41"/>
      <c r="D152" s="41"/>
      <c r="E152" s="41"/>
      <c r="F152" s="41"/>
      <c r="G152" s="41"/>
    </row>
    <row r="153" spans="1:7" ht="21.75">
      <c r="A153" s="41"/>
      <c r="B153" s="41"/>
      <c r="C153" s="41"/>
      <c r="D153" s="41"/>
      <c r="E153" s="41"/>
      <c r="F153" s="41"/>
      <c r="G153" s="41"/>
    </row>
    <row r="154" spans="1:7" ht="22.5" customHeight="1">
      <c r="A154" s="44"/>
      <c r="B154" s="44"/>
      <c r="C154" s="44"/>
      <c r="D154" s="44"/>
      <c r="E154" s="44"/>
      <c r="F154" s="44"/>
      <c r="G154" s="44"/>
    </row>
    <row r="155" spans="1:7" ht="26.25">
      <c r="A155" s="240" t="s">
        <v>153</v>
      </c>
      <c r="B155" s="240"/>
      <c r="C155" s="240"/>
      <c r="D155" s="240"/>
      <c r="E155" s="240"/>
      <c r="F155" s="240"/>
      <c r="G155" s="31" t="s">
        <v>179</v>
      </c>
    </row>
    <row r="156" spans="1:6" ht="21.75">
      <c r="A156" s="32" t="s">
        <v>159</v>
      </c>
      <c r="B156" s="32"/>
      <c r="C156" s="33" t="s">
        <v>495</v>
      </c>
      <c r="D156" s="4" t="s">
        <v>953</v>
      </c>
      <c r="E156" s="11" t="s">
        <v>1337</v>
      </c>
      <c r="F156" s="34"/>
    </row>
    <row r="157" spans="1:6" ht="21.75">
      <c r="A157" s="32"/>
      <c r="B157" s="32"/>
      <c r="C157" s="33" t="s">
        <v>495</v>
      </c>
      <c r="D157" s="4" t="s">
        <v>957</v>
      </c>
      <c r="E157" s="11" t="s">
        <v>927</v>
      </c>
      <c r="F157" s="34"/>
    </row>
    <row r="158" spans="1:6" ht="21.75">
      <c r="A158" s="32"/>
      <c r="B158" s="32"/>
      <c r="C158" s="33" t="s">
        <v>495</v>
      </c>
      <c r="D158" s="4" t="s">
        <v>960</v>
      </c>
      <c r="E158" s="11" t="s">
        <v>931</v>
      </c>
      <c r="F158" s="34"/>
    </row>
    <row r="159" spans="1:7" ht="21.75">
      <c r="A159" s="38" t="s">
        <v>1086</v>
      </c>
      <c r="B159" s="38"/>
      <c r="C159" s="35" t="s">
        <v>170</v>
      </c>
      <c r="D159" s="38"/>
      <c r="E159" s="38"/>
      <c r="F159" s="38"/>
      <c r="G159" s="38"/>
    </row>
    <row r="160" spans="1:7" ht="21.75">
      <c r="A160" s="33" t="s">
        <v>490</v>
      </c>
      <c r="B160" s="33" t="s">
        <v>513</v>
      </c>
      <c r="C160" s="33" t="s">
        <v>831</v>
      </c>
      <c r="D160" s="33" t="s">
        <v>514</v>
      </c>
      <c r="E160" s="33" t="s">
        <v>515</v>
      </c>
      <c r="F160" s="33" t="s">
        <v>516</v>
      </c>
      <c r="G160" s="33" t="s">
        <v>497</v>
      </c>
    </row>
    <row r="161" spans="1:7" ht="21.75">
      <c r="A161" s="36">
        <v>1</v>
      </c>
      <c r="B161" s="37" t="s">
        <v>1417</v>
      </c>
      <c r="C161" s="36">
        <v>4</v>
      </c>
      <c r="D161" s="36" t="s">
        <v>1181</v>
      </c>
      <c r="E161" s="42" t="s">
        <v>274</v>
      </c>
      <c r="F161" s="36" t="s">
        <v>1002</v>
      </c>
      <c r="G161" s="37"/>
    </row>
    <row r="162" spans="1:7" ht="21.75">
      <c r="A162" s="52"/>
      <c r="B162" s="63"/>
      <c r="C162" s="52"/>
      <c r="D162" s="52" t="s">
        <v>1182</v>
      </c>
      <c r="E162" s="42" t="s">
        <v>1045</v>
      </c>
      <c r="F162" s="40" t="s">
        <v>993</v>
      </c>
      <c r="G162" s="63"/>
    </row>
    <row r="163" spans="1:7" ht="21.75">
      <c r="A163" s="40">
        <v>2</v>
      </c>
      <c r="B163" s="41" t="s">
        <v>1508</v>
      </c>
      <c r="C163" s="40">
        <v>12</v>
      </c>
      <c r="D163" s="40" t="s">
        <v>1218</v>
      </c>
      <c r="E163" s="208" t="s">
        <v>1177</v>
      </c>
      <c r="F163" s="40" t="s">
        <v>998</v>
      </c>
      <c r="G163" s="41"/>
    </row>
    <row r="164" spans="1:7" ht="21.75">
      <c r="A164" s="40">
        <v>3</v>
      </c>
      <c r="B164" s="41" t="s">
        <v>1509</v>
      </c>
      <c r="C164" s="40">
        <v>4</v>
      </c>
      <c r="D164" s="40" t="s">
        <v>1447</v>
      </c>
      <c r="E164" s="42" t="s">
        <v>1178</v>
      </c>
      <c r="F164" s="40" t="s">
        <v>477</v>
      </c>
      <c r="G164" s="41"/>
    </row>
    <row r="165" spans="1:7" ht="21.75">
      <c r="A165" s="40">
        <v>4</v>
      </c>
      <c r="B165" s="41" t="s">
        <v>1510</v>
      </c>
      <c r="C165" s="40">
        <v>8</v>
      </c>
      <c r="D165" s="40" t="s">
        <v>1448</v>
      </c>
      <c r="E165" s="42" t="s">
        <v>1219</v>
      </c>
      <c r="F165" s="40" t="s">
        <v>1002</v>
      </c>
      <c r="G165" s="41"/>
    </row>
    <row r="166" spans="1:7" ht="21.75">
      <c r="A166" s="40">
        <v>5</v>
      </c>
      <c r="B166" s="41" t="s">
        <v>1511</v>
      </c>
      <c r="C166" s="40">
        <v>8</v>
      </c>
      <c r="D166" s="40" t="s">
        <v>1357</v>
      </c>
      <c r="E166" s="42" t="s">
        <v>1187</v>
      </c>
      <c r="F166" s="40" t="s">
        <v>999</v>
      </c>
      <c r="G166" s="41"/>
    </row>
    <row r="167" spans="1:7" ht="21.75">
      <c r="A167" s="40">
        <v>6</v>
      </c>
      <c r="B167" s="41" t="s">
        <v>1512</v>
      </c>
      <c r="C167" s="40">
        <v>28</v>
      </c>
      <c r="D167" s="40" t="s">
        <v>1359</v>
      </c>
      <c r="E167" s="42" t="s">
        <v>1189</v>
      </c>
      <c r="F167" s="40" t="s">
        <v>1000</v>
      </c>
      <c r="G167" s="41"/>
    </row>
    <row r="168" spans="1:7" ht="21.75">
      <c r="A168" s="40">
        <v>7</v>
      </c>
      <c r="B168" s="41" t="s">
        <v>1513</v>
      </c>
      <c r="C168" s="40">
        <v>8</v>
      </c>
      <c r="D168" s="40" t="s">
        <v>1361</v>
      </c>
      <c r="E168" s="42" t="s">
        <v>1217</v>
      </c>
      <c r="F168" s="40" t="s">
        <v>1001</v>
      </c>
      <c r="G168" s="41"/>
    </row>
    <row r="169" spans="1:7" ht="21.75">
      <c r="A169" s="40">
        <v>8</v>
      </c>
      <c r="B169" s="41" t="s">
        <v>1514</v>
      </c>
      <c r="C169" s="40"/>
      <c r="D169" s="40" t="s">
        <v>433</v>
      </c>
      <c r="E169" s="42" t="s">
        <v>460</v>
      </c>
      <c r="F169" s="40" t="s">
        <v>1001</v>
      </c>
      <c r="G169" s="41"/>
    </row>
    <row r="170" spans="1:7" ht="21.75">
      <c r="A170" s="41"/>
      <c r="B170" s="41" t="s">
        <v>1515</v>
      </c>
      <c r="C170" s="40">
        <v>8</v>
      </c>
      <c r="D170" s="40"/>
      <c r="E170" s="42"/>
      <c r="F170" s="42"/>
      <c r="G170" s="41"/>
    </row>
    <row r="171" spans="1:7" ht="21.75">
      <c r="A171" s="41"/>
      <c r="B171" s="41"/>
      <c r="C171" s="40"/>
      <c r="D171" s="40"/>
      <c r="E171" s="42"/>
      <c r="F171" s="42"/>
      <c r="G171" s="41"/>
    </row>
    <row r="172" spans="1:7" ht="21.75">
      <c r="A172" s="41"/>
      <c r="B172" s="41"/>
      <c r="C172" s="41"/>
      <c r="D172" s="41"/>
      <c r="E172" s="41"/>
      <c r="F172" s="41"/>
      <c r="G172" s="41"/>
    </row>
    <row r="173" spans="1:7" ht="21.75">
      <c r="A173" s="41"/>
      <c r="B173" s="41"/>
      <c r="C173" s="41"/>
      <c r="D173" s="41"/>
      <c r="E173" s="41"/>
      <c r="F173" s="41"/>
      <c r="G173" s="41"/>
    </row>
    <row r="174" spans="1:7" ht="21.75">
      <c r="A174" s="41"/>
      <c r="B174" s="41"/>
      <c r="C174" s="41"/>
      <c r="D174" s="41"/>
      <c r="E174" s="41"/>
      <c r="F174" s="41"/>
      <c r="G174" s="41"/>
    </row>
    <row r="175" spans="1:7" ht="21.75">
      <c r="A175" s="41"/>
      <c r="B175" s="41"/>
      <c r="C175" s="41"/>
      <c r="D175" s="41"/>
      <c r="E175" s="41"/>
      <c r="F175" s="41"/>
      <c r="G175" s="41"/>
    </row>
    <row r="176" spans="1:7" ht="21.75">
      <c r="A176" s="41"/>
      <c r="B176" s="41"/>
      <c r="C176" s="41"/>
      <c r="D176" s="41"/>
      <c r="E176" s="41"/>
      <c r="F176" s="41"/>
      <c r="G176" s="41"/>
    </row>
    <row r="177" spans="1:7" ht="26.25">
      <c r="A177" s="240" t="s">
        <v>153</v>
      </c>
      <c r="B177" s="240"/>
      <c r="C177" s="240"/>
      <c r="D177" s="240"/>
      <c r="E177" s="240"/>
      <c r="F177" s="240"/>
      <c r="G177" s="31" t="s">
        <v>180</v>
      </c>
    </row>
    <row r="178" spans="1:6" ht="21.75">
      <c r="A178" s="32" t="s">
        <v>159</v>
      </c>
      <c r="B178" s="32"/>
      <c r="C178" s="33" t="s">
        <v>495</v>
      </c>
      <c r="D178" s="4" t="s">
        <v>953</v>
      </c>
      <c r="E178" s="11" t="s">
        <v>1337</v>
      </c>
      <c r="F178" s="34"/>
    </row>
    <row r="179" spans="1:6" ht="21.75">
      <c r="A179" s="32"/>
      <c r="B179" s="32"/>
      <c r="C179" s="33" t="s">
        <v>495</v>
      </c>
      <c r="D179" s="4" t="s">
        <v>961</v>
      </c>
      <c r="E179" s="11" t="s">
        <v>934</v>
      </c>
      <c r="F179" s="34"/>
    </row>
    <row r="180" spans="1:7" ht="21.75">
      <c r="A180" s="38" t="s">
        <v>1087</v>
      </c>
      <c r="B180" s="38"/>
      <c r="C180" s="35" t="s">
        <v>170</v>
      </c>
      <c r="D180" s="38"/>
      <c r="E180" s="38"/>
      <c r="F180" s="38"/>
      <c r="G180" s="38"/>
    </row>
    <row r="181" spans="1:7" ht="21.75">
      <c r="A181" s="33" t="s">
        <v>490</v>
      </c>
      <c r="B181" s="33" t="s">
        <v>513</v>
      </c>
      <c r="C181" s="33" t="s">
        <v>831</v>
      </c>
      <c r="D181" s="33" t="s">
        <v>514</v>
      </c>
      <c r="E181" s="33" t="s">
        <v>515</v>
      </c>
      <c r="F181" s="33" t="s">
        <v>516</v>
      </c>
      <c r="G181" s="33" t="s">
        <v>497</v>
      </c>
    </row>
    <row r="182" spans="1:7" ht="21.75">
      <c r="A182" s="36">
        <v>1</v>
      </c>
      <c r="B182" s="37" t="s">
        <v>1416</v>
      </c>
      <c r="C182" s="36">
        <v>4</v>
      </c>
      <c r="D182" s="36"/>
      <c r="E182" s="39" t="s">
        <v>483</v>
      </c>
      <c r="F182" s="36"/>
      <c r="G182" s="37"/>
    </row>
    <row r="183" spans="1:7" ht="21.75">
      <c r="A183" s="40">
        <v>2</v>
      </c>
      <c r="B183" s="41" t="s">
        <v>1516</v>
      </c>
      <c r="C183" s="40">
        <v>12</v>
      </c>
      <c r="D183" s="4" t="s">
        <v>1096</v>
      </c>
      <c r="E183" s="5" t="s">
        <v>1097</v>
      </c>
      <c r="F183" s="40" t="s">
        <v>1046</v>
      </c>
      <c r="G183" s="41"/>
    </row>
    <row r="184" spans="1:7" ht="21.75">
      <c r="A184" s="40">
        <v>3</v>
      </c>
      <c r="B184" s="41" t="s">
        <v>1517</v>
      </c>
      <c r="C184" s="40">
        <v>32</v>
      </c>
      <c r="D184" s="40"/>
      <c r="E184" s="42"/>
      <c r="F184" s="40"/>
      <c r="G184" s="41"/>
    </row>
    <row r="185" spans="1:7" ht="21.75">
      <c r="A185" s="40">
        <v>4</v>
      </c>
      <c r="B185" s="41" t="s">
        <v>1518</v>
      </c>
      <c r="C185" s="40">
        <v>8</v>
      </c>
      <c r="D185" s="40"/>
      <c r="E185" s="42"/>
      <c r="F185" s="40"/>
      <c r="G185" s="41"/>
    </row>
    <row r="186" spans="1:7" ht="21.75">
      <c r="A186" s="40">
        <v>5</v>
      </c>
      <c r="B186" s="41" t="s">
        <v>1519</v>
      </c>
      <c r="C186" s="40">
        <v>16</v>
      </c>
      <c r="D186" s="40"/>
      <c r="E186" s="42"/>
      <c r="F186" s="40"/>
      <c r="G186" s="41"/>
    </row>
    <row r="187" spans="1:7" ht="21.75">
      <c r="A187" s="40">
        <v>6</v>
      </c>
      <c r="B187" s="41" t="s">
        <v>1520</v>
      </c>
      <c r="C187" s="40">
        <v>4</v>
      </c>
      <c r="D187" s="40"/>
      <c r="E187" s="42"/>
      <c r="F187" s="40"/>
      <c r="G187" s="41"/>
    </row>
    <row r="188" spans="1:7" ht="21.75">
      <c r="A188" s="40">
        <v>7</v>
      </c>
      <c r="B188" s="41" t="s">
        <v>1521</v>
      </c>
      <c r="C188" s="40"/>
      <c r="D188" s="40"/>
      <c r="E188" s="42"/>
      <c r="F188" s="40"/>
      <c r="G188" s="41"/>
    </row>
    <row r="189" spans="1:7" ht="21.75">
      <c r="A189" s="41"/>
      <c r="B189" s="41" t="s">
        <v>1522</v>
      </c>
      <c r="C189" s="40">
        <v>4</v>
      </c>
      <c r="D189" s="40"/>
      <c r="E189" s="42"/>
      <c r="F189" s="40"/>
      <c r="G189" s="41"/>
    </row>
    <row r="190" spans="1:7" ht="21.75">
      <c r="A190" s="41"/>
      <c r="B190" s="41"/>
      <c r="C190" s="40"/>
      <c r="D190" s="40"/>
      <c r="E190" s="42"/>
      <c r="F190" s="42"/>
      <c r="G190" s="41"/>
    </row>
    <row r="191" spans="1:7" ht="21.75">
      <c r="A191" s="41"/>
      <c r="B191" s="41"/>
      <c r="C191" s="41"/>
      <c r="D191" s="40"/>
      <c r="E191" s="42"/>
      <c r="F191" s="42"/>
      <c r="G191" s="41"/>
    </row>
    <row r="192" spans="1:7" ht="21.75">
      <c r="A192" s="41"/>
      <c r="B192" s="41"/>
      <c r="C192" s="41"/>
      <c r="D192" s="41"/>
      <c r="E192" s="41"/>
      <c r="F192" s="41"/>
      <c r="G192" s="41"/>
    </row>
    <row r="193" spans="1:7" ht="21.75">
      <c r="A193" s="41"/>
      <c r="B193" s="41"/>
      <c r="C193" s="41"/>
      <c r="D193" s="41"/>
      <c r="E193" s="41"/>
      <c r="F193" s="41"/>
      <c r="G193" s="41"/>
    </row>
    <row r="194" spans="1:7" ht="21.75">
      <c r="A194" s="41"/>
      <c r="B194" s="41"/>
      <c r="C194" s="41"/>
      <c r="D194" s="41"/>
      <c r="E194" s="41"/>
      <c r="F194" s="41"/>
      <c r="G194" s="41"/>
    </row>
    <row r="195" spans="1:7" ht="21.75">
      <c r="A195" s="41"/>
      <c r="B195" s="41"/>
      <c r="C195" s="41"/>
      <c r="D195" s="41"/>
      <c r="E195" s="41"/>
      <c r="F195" s="41"/>
      <c r="G195" s="41"/>
    </row>
    <row r="196" spans="1:7" ht="21.75">
      <c r="A196" s="41"/>
      <c r="B196" s="41"/>
      <c r="C196" s="41"/>
      <c r="D196" s="41"/>
      <c r="E196" s="41"/>
      <c r="F196" s="41"/>
      <c r="G196" s="41"/>
    </row>
    <row r="197" spans="1:7" ht="21.75">
      <c r="A197" s="41"/>
      <c r="B197" s="64"/>
      <c r="C197" s="64"/>
      <c r="D197" s="64"/>
      <c r="E197" s="64"/>
      <c r="F197" s="64"/>
      <c r="G197" s="64"/>
    </row>
    <row r="198" spans="1:8" ht="21.75">
      <c r="A198" s="41"/>
      <c r="B198" s="44"/>
      <c r="C198" s="44"/>
      <c r="D198" s="44"/>
      <c r="E198" s="44"/>
      <c r="F198" s="44"/>
      <c r="G198" s="44"/>
      <c r="H198" s="23"/>
    </row>
    <row r="199" spans="1:7" ht="26.25">
      <c r="A199" s="240" t="s">
        <v>153</v>
      </c>
      <c r="B199" s="240"/>
      <c r="C199" s="240"/>
      <c r="D199" s="240"/>
      <c r="E199" s="240"/>
      <c r="F199" s="240"/>
      <c r="G199" s="31" t="s">
        <v>181</v>
      </c>
    </row>
    <row r="200" spans="1:6" ht="21.75">
      <c r="A200" s="32" t="s">
        <v>159</v>
      </c>
      <c r="B200" s="32"/>
      <c r="C200" s="33" t="s">
        <v>495</v>
      </c>
      <c r="D200" s="4" t="s">
        <v>953</v>
      </c>
      <c r="E200" s="11" t="s">
        <v>1337</v>
      </c>
      <c r="F200" s="34"/>
    </row>
    <row r="201" spans="1:7" ht="21.75">
      <c r="A201" s="32"/>
      <c r="B201" s="32"/>
      <c r="C201" s="33" t="s">
        <v>495</v>
      </c>
      <c r="D201" s="4" t="s">
        <v>963</v>
      </c>
      <c r="E201" s="11" t="s">
        <v>989</v>
      </c>
      <c r="F201" s="34"/>
      <c r="G201" s="18"/>
    </row>
    <row r="202" spans="1:7" ht="21.75">
      <c r="A202" s="38" t="s">
        <v>1088</v>
      </c>
      <c r="B202" s="38"/>
      <c r="C202" s="35" t="s">
        <v>170</v>
      </c>
      <c r="D202" s="38"/>
      <c r="E202" s="38"/>
      <c r="F202" s="38"/>
      <c r="G202" s="38"/>
    </row>
    <row r="203" spans="1:7" ht="21.75">
      <c r="A203" s="33" t="s">
        <v>490</v>
      </c>
      <c r="B203" s="33" t="s">
        <v>513</v>
      </c>
      <c r="C203" s="33" t="s">
        <v>831</v>
      </c>
      <c r="D203" s="33" t="s">
        <v>514</v>
      </c>
      <c r="E203" s="33" t="s">
        <v>515</v>
      </c>
      <c r="F203" s="33" t="s">
        <v>516</v>
      </c>
      <c r="G203" s="33" t="s">
        <v>497</v>
      </c>
    </row>
    <row r="204" spans="1:7" ht="21.75">
      <c r="A204" s="36">
        <v>1</v>
      </c>
      <c r="B204" s="37" t="s">
        <v>1421</v>
      </c>
      <c r="C204" s="36">
        <v>4</v>
      </c>
      <c r="D204" s="36" t="s">
        <v>1182</v>
      </c>
      <c r="E204" s="42" t="s">
        <v>1045</v>
      </c>
      <c r="F204" s="36" t="s">
        <v>1012</v>
      </c>
      <c r="G204" s="37"/>
    </row>
    <row r="205" spans="1:7" ht="21.75">
      <c r="A205" s="52"/>
      <c r="B205" s="63"/>
      <c r="C205" s="52"/>
      <c r="D205" s="52" t="s">
        <v>1181</v>
      </c>
      <c r="E205" s="42" t="s">
        <v>274</v>
      </c>
      <c r="F205" s="40" t="s">
        <v>1002</v>
      </c>
      <c r="G205" s="63"/>
    </row>
    <row r="206" spans="1:7" ht="21.75">
      <c r="A206" s="40">
        <v>2</v>
      </c>
      <c r="B206" s="41" t="s">
        <v>1523</v>
      </c>
      <c r="C206" s="40">
        <v>20</v>
      </c>
      <c r="D206" s="40" t="s">
        <v>1223</v>
      </c>
      <c r="E206" s="42" t="s">
        <v>1187</v>
      </c>
      <c r="F206" s="40" t="s">
        <v>1012</v>
      </c>
      <c r="G206" s="41"/>
    </row>
    <row r="207" spans="1:7" ht="21.75">
      <c r="A207" s="40">
        <v>3</v>
      </c>
      <c r="B207" s="41" t="s">
        <v>1524</v>
      </c>
      <c r="C207" s="40">
        <v>32</v>
      </c>
      <c r="D207" s="40" t="s">
        <v>1225</v>
      </c>
      <c r="E207" s="42" t="s">
        <v>1189</v>
      </c>
      <c r="F207" s="40" t="s">
        <v>1013</v>
      </c>
      <c r="G207" s="41"/>
    </row>
    <row r="208" spans="1:7" ht="21.75">
      <c r="A208" s="40">
        <v>4</v>
      </c>
      <c r="B208" s="41" t="s">
        <v>1525</v>
      </c>
      <c r="C208" s="40">
        <v>8</v>
      </c>
      <c r="D208" s="40" t="s">
        <v>1140</v>
      </c>
      <c r="E208" s="42" t="s">
        <v>1202</v>
      </c>
      <c r="F208" s="40" t="s">
        <v>1008</v>
      </c>
      <c r="G208" s="41"/>
    </row>
    <row r="209" spans="1:7" ht="21.75">
      <c r="A209" s="40">
        <v>5</v>
      </c>
      <c r="B209" s="41" t="s">
        <v>1526</v>
      </c>
      <c r="C209" s="41"/>
      <c r="D209" s="40" t="s">
        <v>434</v>
      </c>
      <c r="E209" s="42" t="s">
        <v>435</v>
      </c>
      <c r="F209" s="40" t="s">
        <v>1012</v>
      </c>
      <c r="G209" s="41"/>
    </row>
    <row r="210" spans="1:7" ht="21.75">
      <c r="A210" s="41"/>
      <c r="B210" s="41" t="s">
        <v>1011</v>
      </c>
      <c r="C210" s="40">
        <v>16</v>
      </c>
      <c r="D210" s="40"/>
      <c r="E210" s="42"/>
      <c r="F210" s="40"/>
      <c r="G210" s="41"/>
    </row>
    <row r="211" spans="1:7" ht="21.75">
      <c r="A211" s="40"/>
      <c r="B211" s="41"/>
      <c r="C211" s="41"/>
      <c r="D211" s="40"/>
      <c r="E211" s="42"/>
      <c r="F211" s="40"/>
      <c r="G211" s="41"/>
    </row>
    <row r="212" spans="1:7" ht="21.75">
      <c r="A212" s="41"/>
      <c r="B212" s="41"/>
      <c r="C212" s="40"/>
      <c r="D212" s="40"/>
      <c r="E212" s="42"/>
      <c r="F212" s="40"/>
      <c r="G212" s="41"/>
    </row>
    <row r="213" spans="1:7" ht="21.75">
      <c r="A213" s="41"/>
      <c r="B213" s="41"/>
      <c r="C213" s="41"/>
      <c r="D213" s="40"/>
      <c r="E213" s="42"/>
      <c r="F213" s="42"/>
      <c r="G213" s="41"/>
    </row>
    <row r="214" spans="1:7" ht="21.75">
      <c r="A214" s="41"/>
      <c r="B214" s="41"/>
      <c r="C214" s="41"/>
      <c r="D214" s="40"/>
      <c r="E214" s="42"/>
      <c r="F214" s="42"/>
      <c r="G214" s="41"/>
    </row>
    <row r="215" spans="1:7" ht="21.75">
      <c r="A215" s="41"/>
      <c r="B215" s="41"/>
      <c r="C215" s="41"/>
      <c r="D215" s="41"/>
      <c r="E215" s="41"/>
      <c r="F215" s="41"/>
      <c r="G215" s="41"/>
    </row>
    <row r="216" spans="1:7" ht="21.75">
      <c r="A216" s="41"/>
      <c r="B216" s="41"/>
      <c r="C216" s="41"/>
      <c r="D216" s="41"/>
      <c r="E216" s="41"/>
      <c r="F216" s="41"/>
      <c r="G216" s="41"/>
    </row>
    <row r="217" spans="1:7" ht="21.75">
      <c r="A217" s="41"/>
      <c r="B217" s="41"/>
      <c r="C217" s="41"/>
      <c r="D217" s="41"/>
      <c r="E217" s="41"/>
      <c r="F217" s="41"/>
      <c r="G217" s="41"/>
    </row>
    <row r="218" spans="1:7" ht="21.75">
      <c r="A218" s="41"/>
      <c r="B218" s="41"/>
      <c r="C218" s="41"/>
      <c r="D218" s="41"/>
      <c r="E218" s="41"/>
      <c r="F218" s="41"/>
      <c r="G218" s="41"/>
    </row>
    <row r="219" spans="1:7" ht="21.75">
      <c r="A219" s="41"/>
      <c r="B219" s="41"/>
      <c r="C219" s="41"/>
      <c r="D219" s="41"/>
      <c r="E219" s="41"/>
      <c r="F219" s="41"/>
      <c r="G219" s="41"/>
    </row>
    <row r="220" spans="1:8" ht="21.75">
      <c r="A220" s="44"/>
      <c r="B220" s="44"/>
      <c r="C220" s="44"/>
      <c r="D220" s="44"/>
      <c r="E220" s="44"/>
      <c r="F220" s="44"/>
      <c r="G220" s="44"/>
      <c r="H220" s="23"/>
    </row>
    <row r="221" spans="1:7" ht="26.25">
      <c r="A221" s="240" t="s">
        <v>153</v>
      </c>
      <c r="B221" s="240"/>
      <c r="C221" s="240"/>
      <c r="D221" s="240"/>
      <c r="E221" s="240"/>
      <c r="F221" s="240"/>
      <c r="G221" s="31" t="s">
        <v>182</v>
      </c>
    </row>
    <row r="222" spans="1:6" ht="21.75">
      <c r="A222" s="32" t="s">
        <v>159</v>
      </c>
      <c r="B222" s="32"/>
      <c r="C222" s="33" t="s">
        <v>495</v>
      </c>
      <c r="D222" s="4" t="s">
        <v>953</v>
      </c>
      <c r="E222" s="11" t="s">
        <v>1337</v>
      </c>
      <c r="F222" s="34"/>
    </row>
    <row r="223" spans="1:7" ht="21.75">
      <c r="A223" s="32"/>
      <c r="B223" s="32"/>
      <c r="C223" s="33" t="s">
        <v>495</v>
      </c>
      <c r="D223" s="4" t="s">
        <v>962</v>
      </c>
      <c r="E223" s="11" t="s">
        <v>933</v>
      </c>
      <c r="F223" s="34"/>
      <c r="G223" s="18"/>
    </row>
    <row r="224" spans="1:8" ht="21.75">
      <c r="A224" s="38" t="s">
        <v>1105</v>
      </c>
      <c r="B224" s="38"/>
      <c r="C224" s="35" t="s">
        <v>170</v>
      </c>
      <c r="D224" s="38"/>
      <c r="E224" s="38"/>
      <c r="F224" s="38"/>
      <c r="G224" s="38"/>
      <c r="H224" s="14"/>
    </row>
    <row r="225" spans="1:8" ht="21.75">
      <c r="A225" s="33" t="s">
        <v>490</v>
      </c>
      <c r="B225" s="33" t="s">
        <v>513</v>
      </c>
      <c r="C225" s="33" t="s">
        <v>831</v>
      </c>
      <c r="D225" s="33" t="s">
        <v>514</v>
      </c>
      <c r="E225" s="33" t="s">
        <v>515</v>
      </c>
      <c r="F225" s="33" t="s">
        <v>516</v>
      </c>
      <c r="G225" s="33" t="s">
        <v>497</v>
      </c>
      <c r="H225" s="18"/>
    </row>
    <row r="226" spans="1:8" ht="21.75">
      <c r="A226" s="36">
        <v>1</v>
      </c>
      <c r="B226" s="37" t="s">
        <v>1420</v>
      </c>
      <c r="C226" s="36">
        <v>4</v>
      </c>
      <c r="D226" s="36" t="s">
        <v>1182</v>
      </c>
      <c r="E226" s="42" t="s">
        <v>1045</v>
      </c>
      <c r="F226" s="36" t="s">
        <v>1012</v>
      </c>
      <c r="G226" s="37"/>
      <c r="H226" s="18"/>
    </row>
    <row r="227" spans="1:8" ht="21.75">
      <c r="A227" s="52"/>
      <c r="B227" s="63"/>
      <c r="C227" s="52"/>
      <c r="D227" s="52" t="s">
        <v>1181</v>
      </c>
      <c r="E227" s="42" t="s">
        <v>274</v>
      </c>
      <c r="F227" s="40" t="s">
        <v>1002</v>
      </c>
      <c r="G227" s="63"/>
      <c r="H227" s="18"/>
    </row>
    <row r="228" spans="1:8" ht="21.75">
      <c r="A228" s="40">
        <v>2</v>
      </c>
      <c r="B228" s="41" t="s">
        <v>1527</v>
      </c>
      <c r="C228" s="40">
        <v>12</v>
      </c>
      <c r="D228" s="40" t="s">
        <v>1141</v>
      </c>
      <c r="E228" s="42" t="s">
        <v>1203</v>
      </c>
      <c r="F228" s="40" t="s">
        <v>1008</v>
      </c>
      <c r="G228" s="41"/>
      <c r="H228" s="18"/>
    </row>
    <row r="229" spans="1:8" ht="21.75">
      <c r="A229" s="40">
        <v>3</v>
      </c>
      <c r="B229" s="41" t="s">
        <v>1528</v>
      </c>
      <c r="C229" s="40">
        <v>32</v>
      </c>
      <c r="D229" s="40"/>
      <c r="E229" s="42"/>
      <c r="F229" s="40"/>
      <c r="G229" s="41"/>
      <c r="H229" s="18"/>
    </row>
    <row r="230" spans="1:8" ht="21.75">
      <c r="A230" s="40">
        <v>4</v>
      </c>
      <c r="B230" s="41" t="s">
        <v>1529</v>
      </c>
      <c r="C230" s="40">
        <v>8</v>
      </c>
      <c r="D230" s="40"/>
      <c r="E230" s="42"/>
      <c r="F230" s="40"/>
      <c r="G230" s="41"/>
      <c r="H230" s="18"/>
    </row>
    <row r="231" spans="1:8" ht="21.75">
      <c r="A231" s="40">
        <v>5</v>
      </c>
      <c r="B231" s="41" t="s">
        <v>1530</v>
      </c>
      <c r="C231" s="40">
        <v>8</v>
      </c>
      <c r="D231" s="40"/>
      <c r="E231" s="42"/>
      <c r="F231" s="40"/>
      <c r="G231" s="41"/>
      <c r="H231" s="18"/>
    </row>
    <row r="232" spans="1:8" ht="21.75">
      <c r="A232" s="40">
        <v>6</v>
      </c>
      <c r="B232" s="41" t="s">
        <v>1531</v>
      </c>
      <c r="C232" s="40"/>
      <c r="D232" s="40"/>
      <c r="E232" s="42"/>
      <c r="F232" s="40"/>
      <c r="G232" s="41"/>
      <c r="H232" s="18"/>
    </row>
    <row r="233" spans="1:8" ht="21.75">
      <c r="A233" s="41"/>
      <c r="B233" s="41" t="s">
        <v>1011</v>
      </c>
      <c r="C233" s="40">
        <v>16</v>
      </c>
      <c r="D233" s="40"/>
      <c r="E233" s="42"/>
      <c r="F233" s="40"/>
      <c r="G233" s="41"/>
      <c r="H233" s="18"/>
    </row>
    <row r="234" spans="1:8" ht="21.75">
      <c r="A234" s="40"/>
      <c r="B234" s="41"/>
      <c r="C234" s="40"/>
      <c r="D234" s="40"/>
      <c r="E234" s="42"/>
      <c r="F234" s="40"/>
      <c r="G234" s="41"/>
      <c r="H234" s="18"/>
    </row>
    <row r="235" spans="1:8" ht="21.75">
      <c r="A235" s="41"/>
      <c r="B235" s="41"/>
      <c r="C235" s="40"/>
      <c r="D235" s="40"/>
      <c r="E235" s="42"/>
      <c r="F235" s="42"/>
      <c r="G235" s="41"/>
      <c r="H235" s="18"/>
    </row>
    <row r="236" spans="1:8" ht="21.75">
      <c r="A236" s="41"/>
      <c r="B236" s="41"/>
      <c r="C236" s="41"/>
      <c r="D236" s="40"/>
      <c r="E236" s="42"/>
      <c r="F236" s="42"/>
      <c r="G236" s="41"/>
      <c r="H236" s="18"/>
    </row>
    <row r="237" spans="1:8" ht="21.75">
      <c r="A237" s="41"/>
      <c r="B237" s="41"/>
      <c r="C237" s="41"/>
      <c r="D237" s="41"/>
      <c r="E237" s="41"/>
      <c r="F237" s="41"/>
      <c r="G237" s="41"/>
      <c r="H237" s="18"/>
    </row>
    <row r="238" spans="1:8" ht="21.75">
      <c r="A238" s="41"/>
      <c r="B238" s="41"/>
      <c r="C238" s="41"/>
      <c r="D238" s="41"/>
      <c r="E238" s="41"/>
      <c r="F238" s="41"/>
      <c r="G238" s="41"/>
      <c r="H238" s="18"/>
    </row>
    <row r="239" spans="1:8" ht="21.75">
      <c r="A239" s="41"/>
      <c r="B239" s="41"/>
      <c r="C239" s="41"/>
      <c r="D239" s="41"/>
      <c r="E239" s="41"/>
      <c r="F239" s="41"/>
      <c r="G239" s="41"/>
      <c r="H239" s="18"/>
    </row>
    <row r="240" spans="1:8" ht="21.75">
      <c r="A240" s="41"/>
      <c r="B240" s="41"/>
      <c r="C240" s="41"/>
      <c r="D240" s="41"/>
      <c r="E240" s="41"/>
      <c r="F240" s="41"/>
      <c r="G240" s="41"/>
      <c r="H240" s="18"/>
    </row>
    <row r="241" spans="1:8" ht="21.75">
      <c r="A241" s="41"/>
      <c r="B241" s="41"/>
      <c r="C241" s="41"/>
      <c r="D241" s="41"/>
      <c r="E241" s="41"/>
      <c r="F241" s="41"/>
      <c r="G241" s="41"/>
      <c r="H241" s="18"/>
    </row>
    <row r="242" spans="1:8" ht="21.75">
      <c r="A242" s="44"/>
      <c r="B242" s="44"/>
      <c r="C242" s="44"/>
      <c r="D242" s="44"/>
      <c r="E242" s="44"/>
      <c r="F242" s="44"/>
      <c r="G242" s="44"/>
      <c r="H242" s="18"/>
    </row>
    <row r="243" spans="1:7" ht="26.25">
      <c r="A243" s="240" t="s">
        <v>153</v>
      </c>
      <c r="B243" s="240"/>
      <c r="C243" s="240"/>
      <c r="D243" s="240"/>
      <c r="E243" s="240"/>
      <c r="F243" s="240"/>
      <c r="G243" s="31" t="s">
        <v>183</v>
      </c>
    </row>
    <row r="244" spans="1:6" ht="21.75">
      <c r="A244" s="32" t="s">
        <v>159</v>
      </c>
      <c r="B244" s="32"/>
      <c r="C244" s="33" t="s">
        <v>495</v>
      </c>
      <c r="D244" s="4" t="s">
        <v>953</v>
      </c>
      <c r="E244" s="11" t="s">
        <v>1337</v>
      </c>
      <c r="F244" s="34"/>
    </row>
    <row r="245" spans="1:7" ht="21.75">
      <c r="A245" s="32"/>
      <c r="B245" s="32"/>
      <c r="C245" s="33" t="s">
        <v>495</v>
      </c>
      <c r="D245" s="4" t="s">
        <v>964</v>
      </c>
      <c r="E245" s="11" t="s">
        <v>990</v>
      </c>
      <c r="F245" s="34"/>
      <c r="G245" s="18"/>
    </row>
    <row r="246" spans="1:8" ht="21.75">
      <c r="A246" s="38" t="s">
        <v>1532</v>
      </c>
      <c r="B246" s="38"/>
      <c r="C246" s="35" t="s">
        <v>170</v>
      </c>
      <c r="D246" s="38"/>
      <c r="E246" s="38"/>
      <c r="F246" s="38"/>
      <c r="G246" s="38"/>
      <c r="H246" s="14"/>
    </row>
    <row r="247" spans="1:8" ht="21.75">
      <c r="A247" s="33" t="s">
        <v>490</v>
      </c>
      <c r="B247" s="33" t="s">
        <v>513</v>
      </c>
      <c r="C247" s="33" t="s">
        <v>831</v>
      </c>
      <c r="D247" s="33" t="s">
        <v>514</v>
      </c>
      <c r="E247" s="33" t="s">
        <v>515</v>
      </c>
      <c r="F247" s="33" t="s">
        <v>516</v>
      </c>
      <c r="G247" s="33" t="s">
        <v>497</v>
      </c>
      <c r="H247" s="18"/>
    </row>
    <row r="248" spans="1:8" ht="21.75">
      <c r="A248" s="36">
        <v>1</v>
      </c>
      <c r="B248" s="37" t="s">
        <v>1419</v>
      </c>
      <c r="C248" s="36">
        <v>4</v>
      </c>
      <c r="D248" s="36" t="s">
        <v>1182</v>
      </c>
      <c r="E248" s="42" t="s">
        <v>1045</v>
      </c>
      <c r="F248" s="36" t="s">
        <v>993</v>
      </c>
      <c r="G248" s="37"/>
      <c r="H248" s="18"/>
    </row>
    <row r="249" spans="1:8" ht="21.75">
      <c r="A249" s="52"/>
      <c r="B249" s="63"/>
      <c r="C249" s="52"/>
      <c r="D249" s="52" t="s">
        <v>1181</v>
      </c>
      <c r="E249" s="42" t="s">
        <v>274</v>
      </c>
      <c r="F249" s="40" t="s">
        <v>1002</v>
      </c>
      <c r="G249" s="63"/>
      <c r="H249" s="18"/>
    </row>
    <row r="250" spans="1:8" ht="21.75">
      <c r="A250" s="40">
        <v>2</v>
      </c>
      <c r="B250" s="41" t="s">
        <v>1533</v>
      </c>
      <c r="C250" s="40">
        <v>12</v>
      </c>
      <c r="D250" s="40" t="s">
        <v>484</v>
      </c>
      <c r="E250" s="42" t="s">
        <v>485</v>
      </c>
      <c r="F250" s="40" t="s">
        <v>1009</v>
      </c>
      <c r="G250" s="41"/>
      <c r="H250" s="18"/>
    </row>
    <row r="251" spans="1:8" ht="21.75">
      <c r="A251" s="40">
        <v>3</v>
      </c>
      <c r="B251" s="41" t="s">
        <v>1534</v>
      </c>
      <c r="C251" s="40">
        <v>32</v>
      </c>
      <c r="D251" s="40" t="s">
        <v>486</v>
      </c>
      <c r="E251" s="42" t="s">
        <v>488</v>
      </c>
      <c r="F251" s="40" t="s">
        <v>1006</v>
      </c>
      <c r="G251" s="41"/>
      <c r="H251" s="18"/>
    </row>
    <row r="252" spans="1:8" ht="21.75">
      <c r="A252" s="40">
        <v>4</v>
      </c>
      <c r="B252" s="41" t="s">
        <v>1535</v>
      </c>
      <c r="C252" s="40">
        <v>8</v>
      </c>
      <c r="D252" s="40" t="s">
        <v>487</v>
      </c>
      <c r="E252" s="42" t="s">
        <v>489</v>
      </c>
      <c r="F252" s="40" t="s">
        <v>1010</v>
      </c>
      <c r="G252" s="41"/>
      <c r="H252" s="18"/>
    </row>
    <row r="253" spans="1:8" ht="21.75">
      <c r="A253" s="40">
        <v>5</v>
      </c>
      <c r="B253" s="41" t="s">
        <v>1536</v>
      </c>
      <c r="C253" s="40">
        <v>8</v>
      </c>
      <c r="D253" s="40"/>
      <c r="E253" s="42"/>
      <c r="F253" s="40"/>
      <c r="G253" s="41"/>
      <c r="H253" s="18"/>
    </row>
    <row r="254" spans="1:8" ht="21.75">
      <c r="A254" s="40">
        <v>6</v>
      </c>
      <c r="B254" s="41" t="s">
        <v>1537</v>
      </c>
      <c r="C254" s="40"/>
      <c r="D254" s="40"/>
      <c r="E254" s="42"/>
      <c r="F254" s="40"/>
      <c r="G254" s="41"/>
      <c r="H254" s="18"/>
    </row>
    <row r="255" spans="1:8" ht="21.75">
      <c r="A255" s="41"/>
      <c r="B255" s="41" t="s">
        <v>1011</v>
      </c>
      <c r="C255" s="40">
        <v>16</v>
      </c>
      <c r="D255" s="40"/>
      <c r="E255" s="42"/>
      <c r="F255" s="40"/>
      <c r="G255" s="41"/>
      <c r="H255" s="18"/>
    </row>
    <row r="256" spans="1:8" ht="21.75">
      <c r="A256" s="40"/>
      <c r="B256" s="41"/>
      <c r="C256" s="40"/>
      <c r="D256" s="40"/>
      <c r="E256" s="42"/>
      <c r="F256" s="40"/>
      <c r="G256" s="41"/>
      <c r="H256" s="18"/>
    </row>
    <row r="257" spans="1:8" ht="21.75">
      <c r="A257" s="41"/>
      <c r="B257" s="41"/>
      <c r="C257" s="40"/>
      <c r="D257" s="40"/>
      <c r="E257" s="42"/>
      <c r="F257" s="42"/>
      <c r="G257" s="41"/>
      <c r="H257" s="18"/>
    </row>
    <row r="258" spans="1:8" ht="21.75">
      <c r="A258" s="41"/>
      <c r="B258" s="41"/>
      <c r="C258" s="41"/>
      <c r="D258" s="40"/>
      <c r="E258" s="42"/>
      <c r="F258" s="42"/>
      <c r="G258" s="41"/>
      <c r="H258" s="18"/>
    </row>
    <row r="259" spans="1:8" ht="21.75">
      <c r="A259" s="41"/>
      <c r="B259" s="41"/>
      <c r="C259" s="41"/>
      <c r="D259" s="41"/>
      <c r="E259" s="41"/>
      <c r="F259" s="41"/>
      <c r="G259" s="41"/>
      <c r="H259" s="18"/>
    </row>
    <row r="260" spans="1:8" ht="21.75">
      <c r="A260" s="41"/>
      <c r="B260" s="41"/>
      <c r="C260" s="41"/>
      <c r="D260" s="41"/>
      <c r="E260" s="41"/>
      <c r="F260" s="41"/>
      <c r="G260" s="41"/>
      <c r="H260" s="18"/>
    </row>
    <row r="261" spans="1:8" ht="21.75">
      <c r="A261" s="41"/>
      <c r="B261" s="41"/>
      <c r="C261" s="41"/>
      <c r="D261" s="41"/>
      <c r="E261" s="41"/>
      <c r="F261" s="41"/>
      <c r="G261" s="41"/>
      <c r="H261" s="18"/>
    </row>
    <row r="262" spans="1:8" ht="21.75">
      <c r="A262" s="41"/>
      <c r="B262" s="41"/>
      <c r="C262" s="41"/>
      <c r="D262" s="41"/>
      <c r="E262" s="41"/>
      <c r="F262" s="41"/>
      <c r="G262" s="41"/>
      <c r="H262" s="18"/>
    </row>
    <row r="263" spans="1:8" ht="21.75">
      <c r="A263" s="41"/>
      <c r="B263" s="41"/>
      <c r="C263" s="41"/>
      <c r="D263" s="41"/>
      <c r="E263" s="41"/>
      <c r="F263" s="41"/>
      <c r="G263" s="41"/>
      <c r="H263" s="18"/>
    </row>
    <row r="264" spans="1:8" ht="21.75">
      <c r="A264" s="44"/>
      <c r="B264" s="44"/>
      <c r="C264" s="44"/>
      <c r="D264" s="44"/>
      <c r="E264" s="44"/>
      <c r="F264" s="44"/>
      <c r="G264" s="44"/>
      <c r="H264" s="18"/>
    </row>
    <row r="265" spans="1:7" ht="26.25">
      <c r="A265" s="240" t="s">
        <v>153</v>
      </c>
      <c r="B265" s="240"/>
      <c r="C265" s="240"/>
      <c r="D265" s="240"/>
      <c r="E265" s="240"/>
      <c r="F265" s="240"/>
      <c r="G265" s="31" t="s">
        <v>184</v>
      </c>
    </row>
    <row r="266" spans="1:6" ht="21.75">
      <c r="A266" s="32" t="s">
        <v>159</v>
      </c>
      <c r="B266" s="32"/>
      <c r="C266" s="33" t="s">
        <v>495</v>
      </c>
      <c r="D266" s="4" t="s">
        <v>953</v>
      </c>
      <c r="E266" s="11" t="s">
        <v>1337</v>
      </c>
      <c r="F266" s="34"/>
    </row>
    <row r="267" spans="1:6" ht="21.75">
      <c r="A267" s="32"/>
      <c r="B267" s="32"/>
      <c r="C267" s="33" t="s">
        <v>495</v>
      </c>
      <c r="D267" s="4" t="s">
        <v>965</v>
      </c>
      <c r="E267" s="11" t="s">
        <v>1335</v>
      </c>
      <c r="F267" s="34"/>
    </row>
    <row r="268" spans="1:6" ht="21.75">
      <c r="A268" s="32"/>
      <c r="B268" s="32"/>
      <c r="C268" s="33" t="s">
        <v>495</v>
      </c>
      <c r="D268" s="4" t="s">
        <v>966</v>
      </c>
      <c r="E268" s="11" t="s">
        <v>1336</v>
      </c>
      <c r="F268" s="34"/>
    </row>
    <row r="269" spans="1:6" ht="21.75">
      <c r="A269" s="32"/>
      <c r="B269" s="32"/>
      <c r="C269" s="33" t="s">
        <v>495</v>
      </c>
      <c r="D269" s="4" t="s">
        <v>980</v>
      </c>
      <c r="E269" s="11" t="s">
        <v>1014</v>
      </c>
      <c r="F269" s="34"/>
    </row>
    <row r="270" spans="1:7" ht="21.75">
      <c r="A270" s="32"/>
      <c r="B270" s="32"/>
      <c r="C270" s="33" t="s">
        <v>495</v>
      </c>
      <c r="D270" s="4" t="s">
        <v>985</v>
      </c>
      <c r="E270" s="11" t="s">
        <v>1473</v>
      </c>
      <c r="F270" s="34"/>
      <c r="G270" s="18"/>
    </row>
    <row r="271" spans="1:8" ht="21.75">
      <c r="A271" s="35" t="s">
        <v>1106</v>
      </c>
      <c r="B271" s="30"/>
      <c r="C271" s="35" t="s">
        <v>170</v>
      </c>
      <c r="D271" s="35"/>
      <c r="E271" s="35"/>
      <c r="F271" s="35"/>
      <c r="G271" s="38"/>
      <c r="H271" s="14"/>
    </row>
    <row r="272" spans="1:8" ht="21.75">
      <c r="A272" s="33" t="s">
        <v>490</v>
      </c>
      <c r="B272" s="33" t="s">
        <v>513</v>
      </c>
      <c r="C272" s="33" t="s">
        <v>831</v>
      </c>
      <c r="D272" s="33" t="s">
        <v>514</v>
      </c>
      <c r="E272" s="33" t="s">
        <v>515</v>
      </c>
      <c r="F272" s="33" t="s">
        <v>516</v>
      </c>
      <c r="G272" s="33" t="s">
        <v>497</v>
      </c>
      <c r="H272" s="18"/>
    </row>
    <row r="273" spans="1:8" ht="21.75">
      <c r="A273" s="36">
        <v>1</v>
      </c>
      <c r="B273" s="37" t="s">
        <v>1538</v>
      </c>
      <c r="C273" s="36">
        <v>8</v>
      </c>
      <c r="D273" s="36" t="s">
        <v>1038</v>
      </c>
      <c r="E273" s="42" t="s">
        <v>1016</v>
      </c>
      <c r="F273" s="36" t="s">
        <v>999</v>
      </c>
      <c r="G273" s="37"/>
      <c r="H273" s="18"/>
    </row>
    <row r="274" spans="1:8" ht="21.75">
      <c r="A274" s="40">
        <v>2</v>
      </c>
      <c r="B274" s="41" t="s">
        <v>1539</v>
      </c>
      <c r="C274" s="40">
        <v>12</v>
      </c>
      <c r="D274" s="40" t="s">
        <v>1039</v>
      </c>
      <c r="E274" s="42" t="s">
        <v>1018</v>
      </c>
      <c r="F274" s="40" t="s">
        <v>1426</v>
      </c>
      <c r="G274" s="41"/>
      <c r="H274" s="18"/>
    </row>
    <row r="275" spans="1:8" ht="21.75">
      <c r="A275" s="40">
        <v>3</v>
      </c>
      <c r="B275" s="41" t="s">
        <v>1540</v>
      </c>
      <c r="C275" s="40">
        <v>40</v>
      </c>
      <c r="D275" s="40" t="s">
        <v>1040</v>
      </c>
      <c r="E275" s="42" t="s">
        <v>377</v>
      </c>
      <c r="F275" s="40" t="s">
        <v>1070</v>
      </c>
      <c r="G275" s="41"/>
      <c r="H275" s="18"/>
    </row>
    <row r="276" spans="1:8" ht="21.75">
      <c r="A276" s="40">
        <v>4</v>
      </c>
      <c r="B276" s="41" t="s">
        <v>1541</v>
      </c>
      <c r="C276" s="40">
        <v>12</v>
      </c>
      <c r="D276" s="40" t="s">
        <v>1041</v>
      </c>
      <c r="E276" s="42" t="s">
        <v>378</v>
      </c>
      <c r="F276" s="40" t="s">
        <v>1071</v>
      </c>
      <c r="G276" s="41"/>
      <c r="H276" s="18"/>
    </row>
    <row r="277" spans="1:8" ht="21.75">
      <c r="A277" s="40">
        <v>5</v>
      </c>
      <c r="B277" s="41" t="s">
        <v>1542</v>
      </c>
      <c r="C277" s="40">
        <v>8</v>
      </c>
      <c r="D277" s="40" t="s">
        <v>1391</v>
      </c>
      <c r="E277" s="42" t="s">
        <v>1172</v>
      </c>
      <c r="F277" s="40" t="s">
        <v>993</v>
      </c>
      <c r="G277" s="41"/>
      <c r="H277" s="18"/>
    </row>
    <row r="278" spans="1:8" ht="21.75">
      <c r="A278" s="41"/>
      <c r="B278" s="41"/>
      <c r="C278" s="40"/>
      <c r="D278" s="40" t="s">
        <v>1392</v>
      </c>
      <c r="E278" s="42" t="s">
        <v>1020</v>
      </c>
      <c r="F278" s="40" t="s">
        <v>994</v>
      </c>
      <c r="G278" s="41"/>
      <c r="H278" s="18"/>
    </row>
    <row r="279" spans="1:8" ht="21.75">
      <c r="A279" s="41"/>
      <c r="B279" s="41"/>
      <c r="C279" s="41"/>
      <c r="D279" s="40" t="s">
        <v>1393</v>
      </c>
      <c r="E279" s="42" t="s">
        <v>1021</v>
      </c>
      <c r="F279" s="40" t="s">
        <v>994</v>
      </c>
      <c r="G279" s="41"/>
      <c r="H279" s="18"/>
    </row>
    <row r="280" spans="1:8" ht="21.75">
      <c r="A280" s="41"/>
      <c r="B280" s="41"/>
      <c r="C280" s="41"/>
      <c r="D280" s="40" t="s">
        <v>1394</v>
      </c>
      <c r="E280" s="42" t="s">
        <v>1022</v>
      </c>
      <c r="F280" s="40" t="s">
        <v>1052</v>
      </c>
      <c r="G280" s="41"/>
      <c r="H280" s="18"/>
    </row>
    <row r="281" spans="1:8" ht="21.75">
      <c r="A281" s="41"/>
      <c r="B281" s="41"/>
      <c r="C281" s="41"/>
      <c r="D281" s="40" t="s">
        <v>1395</v>
      </c>
      <c r="E281" s="42" t="s">
        <v>1024</v>
      </c>
      <c r="F281" s="40" t="s">
        <v>1002</v>
      </c>
      <c r="G281" s="41"/>
      <c r="H281" s="18"/>
    </row>
    <row r="282" spans="1:8" ht="21.75">
      <c r="A282" s="41"/>
      <c r="B282" s="41"/>
      <c r="C282" s="41"/>
      <c r="D282" s="40" t="s">
        <v>1396</v>
      </c>
      <c r="E282" s="42" t="s">
        <v>1026</v>
      </c>
      <c r="F282" s="40" t="s">
        <v>1002</v>
      </c>
      <c r="G282" s="41"/>
      <c r="H282" s="18"/>
    </row>
    <row r="283" spans="1:8" ht="21.75">
      <c r="A283" s="41"/>
      <c r="B283" s="41"/>
      <c r="C283" s="41"/>
      <c r="D283" s="40" t="s">
        <v>1398</v>
      </c>
      <c r="E283" s="42" t="s">
        <v>1028</v>
      </c>
      <c r="F283" s="40" t="s">
        <v>993</v>
      </c>
      <c r="G283" s="41"/>
      <c r="H283" s="18"/>
    </row>
    <row r="284" spans="1:8" ht="21.75">
      <c r="A284" s="41"/>
      <c r="B284" s="41"/>
      <c r="C284" s="41"/>
      <c r="D284" s="40" t="s">
        <v>1399</v>
      </c>
      <c r="E284" s="42" t="s">
        <v>1029</v>
      </c>
      <c r="F284" s="40" t="s">
        <v>1010</v>
      </c>
      <c r="G284" s="41"/>
      <c r="H284" s="18"/>
    </row>
    <row r="285" spans="1:8" ht="21.75">
      <c r="A285" s="41"/>
      <c r="B285" s="41"/>
      <c r="C285" s="41"/>
      <c r="D285" s="40" t="s">
        <v>1400</v>
      </c>
      <c r="E285" s="42" t="s">
        <v>1030</v>
      </c>
      <c r="F285" s="40" t="s">
        <v>1073</v>
      </c>
      <c r="G285" s="41"/>
      <c r="H285" s="18"/>
    </row>
    <row r="286" spans="1:8" ht="21.75">
      <c r="A286" s="41"/>
      <c r="B286" s="41"/>
      <c r="C286" s="41"/>
      <c r="D286" s="40" t="s">
        <v>1401</v>
      </c>
      <c r="E286" s="42" t="s">
        <v>1032</v>
      </c>
      <c r="F286" s="40" t="s">
        <v>1072</v>
      </c>
      <c r="G286" s="41"/>
      <c r="H286" s="18"/>
    </row>
    <row r="287" spans="1:7" ht="26.25">
      <c r="A287" s="240" t="s">
        <v>153</v>
      </c>
      <c r="B287" s="240"/>
      <c r="C287" s="240"/>
      <c r="D287" s="240"/>
      <c r="E287" s="240"/>
      <c r="F287" s="240"/>
      <c r="G287" s="31" t="s">
        <v>185</v>
      </c>
    </row>
    <row r="288" spans="1:7" ht="26.25">
      <c r="A288" s="95"/>
      <c r="B288" s="95"/>
      <c r="C288" s="95"/>
      <c r="D288" s="95"/>
      <c r="E288" s="95"/>
      <c r="F288" s="95"/>
      <c r="G288" s="47"/>
    </row>
    <row r="289" spans="1:8" ht="21.75">
      <c r="A289" s="35" t="s">
        <v>1106</v>
      </c>
      <c r="B289" s="30"/>
      <c r="C289" s="35" t="s">
        <v>170</v>
      </c>
      <c r="D289" s="35"/>
      <c r="E289" s="35"/>
      <c r="F289" s="35"/>
      <c r="G289" s="38"/>
      <c r="H289" s="14"/>
    </row>
    <row r="290" spans="1:8" ht="21.75">
      <c r="A290" s="33" t="s">
        <v>490</v>
      </c>
      <c r="B290" s="33" t="s">
        <v>513</v>
      </c>
      <c r="C290" s="33" t="s">
        <v>831</v>
      </c>
      <c r="D290" s="33" t="s">
        <v>514</v>
      </c>
      <c r="E290" s="33" t="s">
        <v>515</v>
      </c>
      <c r="F290" s="33" t="s">
        <v>516</v>
      </c>
      <c r="G290" s="33" t="s">
        <v>497</v>
      </c>
      <c r="H290" s="18"/>
    </row>
    <row r="291" spans="1:8" ht="21.75">
      <c r="A291" s="41"/>
      <c r="B291" s="41"/>
      <c r="C291" s="41"/>
      <c r="D291" s="40" t="s">
        <v>1402</v>
      </c>
      <c r="E291" s="42" t="s">
        <v>1478</v>
      </c>
      <c r="F291" s="40" t="s">
        <v>1002</v>
      </c>
      <c r="G291" s="41"/>
      <c r="H291" s="18"/>
    </row>
    <row r="292" spans="1:8" ht="21.75">
      <c r="A292" s="41"/>
      <c r="B292" s="41"/>
      <c r="C292" s="41"/>
      <c r="D292" s="40" t="s">
        <v>436</v>
      </c>
      <c r="E292" s="42" t="s">
        <v>220</v>
      </c>
      <c r="F292" s="40" t="s">
        <v>1426</v>
      </c>
      <c r="G292" s="41"/>
      <c r="H292" s="18"/>
    </row>
    <row r="293" spans="1:8" ht="21.75">
      <c r="A293" s="40"/>
      <c r="B293" s="41"/>
      <c r="C293" s="40"/>
      <c r="D293" s="40" t="s">
        <v>1403</v>
      </c>
      <c r="E293" s="42" t="str">
        <f>VLOOKUP($D293,'[1]FORM7'!$B$15:$D$227,2,FALSE)</f>
        <v>เครื่องผสมอาหารสัตว์ ขนาด 1,000 ก.ก.</v>
      </c>
      <c r="F293" s="40" t="s">
        <v>1002</v>
      </c>
      <c r="G293" s="41"/>
      <c r="H293" s="14"/>
    </row>
    <row r="294" spans="1:8" ht="21.75">
      <c r="A294" s="40"/>
      <c r="B294" s="41"/>
      <c r="C294" s="40"/>
      <c r="D294" s="40" t="s">
        <v>1404</v>
      </c>
      <c r="E294" s="42" t="str">
        <f>VLOOKUP($D294,'[1]FORM7'!$B$15:$D$227,2,FALSE)</f>
        <v>เครื่องชั่ง ขนาด 500 ก.ก.</v>
      </c>
      <c r="F294" s="40" t="s">
        <v>994</v>
      </c>
      <c r="G294" s="41"/>
      <c r="H294" s="18"/>
    </row>
    <row r="295" spans="1:8" ht="21.75">
      <c r="A295" s="40"/>
      <c r="B295" s="41"/>
      <c r="C295" s="40"/>
      <c r="D295" s="40" t="s">
        <v>1407</v>
      </c>
      <c r="E295" s="42" t="str">
        <f>VLOOKUP($D295,'[1]FORM7'!$B$15:$D$227,2,FALSE)</f>
        <v>เครื่องชั่ง ขนาด 1 ก.ก.</v>
      </c>
      <c r="F295" s="40" t="s">
        <v>1002</v>
      </c>
      <c r="G295" s="41"/>
      <c r="H295" s="18"/>
    </row>
    <row r="296" spans="1:8" ht="21.75">
      <c r="A296" s="40"/>
      <c r="B296" s="41"/>
      <c r="C296" s="40"/>
      <c r="D296" s="40" t="s">
        <v>444</v>
      </c>
      <c r="E296" s="42" t="str">
        <f>VLOOKUP($D296,'[1]FORM7'!$B$15:$D$227,2,FALSE)</f>
        <v>รถเข็น 2 ล้อ</v>
      </c>
      <c r="F296" s="40" t="s">
        <v>1069</v>
      </c>
      <c r="G296" s="41"/>
      <c r="H296" s="18"/>
    </row>
    <row r="297" spans="1:8" ht="21.75">
      <c r="A297" s="40"/>
      <c r="B297" s="41"/>
      <c r="C297" s="40"/>
      <c r="D297" s="40"/>
      <c r="E297" s="42"/>
      <c r="F297" s="40"/>
      <c r="G297" s="41"/>
      <c r="H297" s="18"/>
    </row>
    <row r="298" spans="1:8" ht="21.75">
      <c r="A298" s="41"/>
      <c r="B298" s="41"/>
      <c r="C298" s="40"/>
      <c r="D298" s="40"/>
      <c r="E298" s="42"/>
      <c r="F298" s="40"/>
      <c r="G298" s="41"/>
      <c r="H298" s="18"/>
    </row>
    <row r="299" spans="1:8" ht="21.75">
      <c r="A299" s="41"/>
      <c r="B299" s="41"/>
      <c r="C299" s="41"/>
      <c r="D299" s="40"/>
      <c r="E299" s="42"/>
      <c r="F299" s="40"/>
      <c r="G299" s="41"/>
      <c r="H299" s="18"/>
    </row>
    <row r="300" spans="1:8" ht="21.75">
      <c r="A300" s="41"/>
      <c r="B300" s="41"/>
      <c r="C300" s="41"/>
      <c r="D300" s="40"/>
      <c r="E300" s="42"/>
      <c r="F300" s="40"/>
      <c r="G300" s="41"/>
      <c r="H300" s="18"/>
    </row>
    <row r="301" spans="1:8" ht="21.75">
      <c r="A301" s="41"/>
      <c r="B301" s="41"/>
      <c r="C301" s="41"/>
      <c r="D301" s="40"/>
      <c r="E301" s="42"/>
      <c r="F301" s="42"/>
      <c r="G301" s="41"/>
      <c r="H301" s="18"/>
    </row>
    <row r="302" spans="1:8" ht="21.75">
      <c r="A302" s="41"/>
      <c r="B302" s="41"/>
      <c r="C302" s="41"/>
      <c r="D302" s="40"/>
      <c r="E302" s="42"/>
      <c r="F302" s="42"/>
      <c r="G302" s="41"/>
      <c r="H302" s="18"/>
    </row>
    <row r="303" spans="1:8" ht="21.75">
      <c r="A303" s="41"/>
      <c r="B303" s="41"/>
      <c r="C303" s="41"/>
      <c r="D303" s="41"/>
      <c r="E303" s="41"/>
      <c r="F303" s="41"/>
      <c r="G303" s="41"/>
      <c r="H303" s="18"/>
    </row>
    <row r="304" spans="1:8" ht="21.75">
      <c r="A304" s="41"/>
      <c r="B304" s="41"/>
      <c r="C304" s="41"/>
      <c r="D304" s="41"/>
      <c r="E304" s="41"/>
      <c r="F304" s="41"/>
      <c r="G304" s="41"/>
      <c r="H304" s="18"/>
    </row>
    <row r="305" spans="1:8" ht="21.75">
      <c r="A305" s="41"/>
      <c r="B305" s="41"/>
      <c r="C305" s="41"/>
      <c r="D305" s="41"/>
      <c r="E305" s="41"/>
      <c r="F305" s="41"/>
      <c r="G305" s="41"/>
      <c r="H305" s="18"/>
    </row>
    <row r="306" spans="1:8" ht="21.75">
      <c r="A306" s="41"/>
      <c r="B306" s="41"/>
      <c r="C306" s="41"/>
      <c r="D306" s="41"/>
      <c r="E306" s="41"/>
      <c r="F306" s="41"/>
      <c r="G306" s="41"/>
      <c r="H306" s="18"/>
    </row>
    <row r="307" spans="1:8" ht="21.75">
      <c r="A307" s="41"/>
      <c r="B307" s="41"/>
      <c r="C307" s="41"/>
      <c r="D307" s="41"/>
      <c r="E307" s="41"/>
      <c r="F307" s="41"/>
      <c r="G307" s="41"/>
      <c r="H307" s="18"/>
    </row>
    <row r="308" spans="1:8" ht="21.75">
      <c r="A308" s="44"/>
      <c r="B308" s="44"/>
      <c r="C308" s="44"/>
      <c r="D308" s="44"/>
      <c r="E308" s="44"/>
      <c r="F308" s="44"/>
      <c r="G308" s="44"/>
      <c r="H308" s="18"/>
    </row>
    <row r="309" spans="1:7" ht="26.25">
      <c r="A309" s="240" t="s">
        <v>153</v>
      </c>
      <c r="B309" s="240"/>
      <c r="C309" s="240"/>
      <c r="D309" s="240"/>
      <c r="E309" s="240"/>
      <c r="F309" s="240"/>
      <c r="G309" s="31" t="s">
        <v>186</v>
      </c>
    </row>
    <row r="310" spans="1:6" ht="21.75">
      <c r="A310" s="32" t="s">
        <v>159</v>
      </c>
      <c r="B310" s="32"/>
      <c r="C310" s="33" t="s">
        <v>495</v>
      </c>
      <c r="D310" s="4"/>
      <c r="E310" s="11" t="s">
        <v>187</v>
      </c>
      <c r="F310" s="34"/>
    </row>
    <row r="311" spans="1:7" ht="21.75">
      <c r="A311" s="32"/>
      <c r="B311" s="32"/>
      <c r="C311" s="33" t="s">
        <v>495</v>
      </c>
      <c r="D311" s="4"/>
      <c r="E311" s="11" t="s">
        <v>188</v>
      </c>
      <c r="F311" s="34"/>
      <c r="G311" s="18"/>
    </row>
    <row r="312" spans="1:8" ht="21.75">
      <c r="A312" s="38" t="s">
        <v>1107</v>
      </c>
      <c r="B312" s="38"/>
      <c r="C312" s="35" t="s">
        <v>170</v>
      </c>
      <c r="D312" s="38"/>
      <c r="E312" s="38"/>
      <c r="F312" s="38"/>
      <c r="G312" s="38"/>
      <c r="H312" s="7"/>
    </row>
    <row r="313" spans="1:8" ht="21.75">
      <c r="A313" s="33" t="s">
        <v>490</v>
      </c>
      <c r="B313" s="33" t="s">
        <v>513</v>
      </c>
      <c r="C313" s="33" t="s">
        <v>831</v>
      </c>
      <c r="D313" s="33" t="s">
        <v>514</v>
      </c>
      <c r="E313" s="33" t="s">
        <v>515</v>
      </c>
      <c r="F313" s="33" t="s">
        <v>516</v>
      </c>
      <c r="G313" s="33" t="s">
        <v>497</v>
      </c>
      <c r="H313" s="18"/>
    </row>
    <row r="314" spans="1:8" ht="21.75">
      <c r="A314" s="36">
        <v>1</v>
      </c>
      <c r="B314" s="37" t="s">
        <v>1422</v>
      </c>
      <c r="C314" s="36">
        <v>4</v>
      </c>
      <c r="D314" s="36" t="s">
        <v>1181</v>
      </c>
      <c r="E314" s="42" t="s">
        <v>274</v>
      </c>
      <c r="F314" s="36" t="s">
        <v>1002</v>
      </c>
      <c r="G314" s="37"/>
      <c r="H314" s="18"/>
    </row>
    <row r="315" spans="1:8" ht="21.75">
      <c r="A315" s="40">
        <v>2</v>
      </c>
      <c r="B315" s="41" t="s">
        <v>1543</v>
      </c>
      <c r="C315" s="40">
        <v>8</v>
      </c>
      <c r="D315" s="40" t="s">
        <v>1182</v>
      </c>
      <c r="E315" s="42" t="s">
        <v>1045</v>
      </c>
      <c r="F315" s="40" t="s">
        <v>1051</v>
      </c>
      <c r="G315" s="41"/>
      <c r="H315" s="7"/>
    </row>
    <row r="316" spans="1:8" ht="21.75">
      <c r="A316" s="40">
        <v>3</v>
      </c>
      <c r="B316" s="41" t="s">
        <v>1544</v>
      </c>
      <c r="C316" s="40">
        <v>20</v>
      </c>
      <c r="D316" s="40" t="s">
        <v>1362</v>
      </c>
      <c r="E316" s="209" t="s">
        <v>1485</v>
      </c>
      <c r="F316" s="40" t="s">
        <v>993</v>
      </c>
      <c r="G316" s="41"/>
      <c r="H316" s="7"/>
    </row>
    <row r="317" spans="1:8" ht="21.75">
      <c r="A317" s="40">
        <v>4</v>
      </c>
      <c r="B317" s="41" t="s">
        <v>1545</v>
      </c>
      <c r="C317" s="40">
        <v>8</v>
      </c>
      <c r="D317" s="40" t="s">
        <v>1363</v>
      </c>
      <c r="E317" s="42" t="s">
        <v>1288</v>
      </c>
      <c r="F317" s="40" t="s">
        <v>1065</v>
      </c>
      <c r="G317" s="41"/>
      <c r="H317" s="7"/>
    </row>
    <row r="318" spans="1:8" ht="21.75">
      <c r="A318" s="40">
        <v>5</v>
      </c>
      <c r="B318" s="41" t="s">
        <v>1546</v>
      </c>
      <c r="C318" s="40">
        <v>8</v>
      </c>
      <c r="D318" s="40" t="s">
        <v>1364</v>
      </c>
      <c r="E318" s="42" t="s">
        <v>1230</v>
      </c>
      <c r="F318" s="40" t="s">
        <v>1065</v>
      </c>
      <c r="G318" s="41"/>
      <c r="H318" s="7"/>
    </row>
    <row r="319" spans="1:8" ht="21.75">
      <c r="A319" s="40">
        <v>6</v>
      </c>
      <c r="B319" s="41" t="s">
        <v>1547</v>
      </c>
      <c r="C319" s="40">
        <v>12</v>
      </c>
      <c r="D319" s="40" t="s">
        <v>1365</v>
      </c>
      <c r="E319" s="42" t="s">
        <v>1231</v>
      </c>
      <c r="F319" s="40" t="s">
        <v>993</v>
      </c>
      <c r="G319" s="41"/>
      <c r="H319" s="7"/>
    </row>
    <row r="320" spans="1:8" ht="21.75">
      <c r="A320" s="40">
        <v>7</v>
      </c>
      <c r="B320" s="41" t="s">
        <v>1548</v>
      </c>
      <c r="C320" s="40">
        <v>12</v>
      </c>
      <c r="D320" s="40" t="s">
        <v>1367</v>
      </c>
      <c r="E320" s="42" t="s">
        <v>1068</v>
      </c>
      <c r="F320" s="40" t="s">
        <v>993</v>
      </c>
      <c r="G320" s="41"/>
      <c r="H320" s="7"/>
    </row>
    <row r="321" spans="1:8" ht="21.75">
      <c r="A321" s="40">
        <v>8</v>
      </c>
      <c r="B321" s="41" t="s">
        <v>1549</v>
      </c>
      <c r="C321" s="40">
        <v>8</v>
      </c>
      <c r="D321" s="40" t="s">
        <v>1369</v>
      </c>
      <c r="E321" s="42" t="s">
        <v>1058</v>
      </c>
      <c r="F321" s="40" t="s">
        <v>993</v>
      </c>
      <c r="G321" s="41"/>
      <c r="H321" s="7"/>
    </row>
    <row r="322" spans="1:8" ht="21.75">
      <c r="A322" s="40"/>
      <c r="B322" s="41"/>
      <c r="C322" s="40"/>
      <c r="D322" s="40" t="s">
        <v>1373</v>
      </c>
      <c r="E322" s="42" t="s">
        <v>1049</v>
      </c>
      <c r="F322" s="40" t="s">
        <v>993</v>
      </c>
      <c r="G322" s="41"/>
      <c r="H322" s="7"/>
    </row>
    <row r="323" spans="1:8" ht="21.75">
      <c r="A323" s="41"/>
      <c r="B323" s="41"/>
      <c r="C323" s="40"/>
      <c r="D323" s="40" t="s">
        <v>1377</v>
      </c>
      <c r="E323" s="42" t="s">
        <v>1251</v>
      </c>
      <c r="F323" s="40" t="s">
        <v>993</v>
      </c>
      <c r="G323" s="41"/>
      <c r="H323" s="7"/>
    </row>
    <row r="324" spans="1:8" ht="21.75">
      <c r="A324" s="41"/>
      <c r="B324" s="41"/>
      <c r="C324" s="41"/>
      <c r="D324" s="40" t="s">
        <v>431</v>
      </c>
      <c r="E324" s="42" t="s">
        <v>458</v>
      </c>
      <c r="F324" s="40" t="s">
        <v>1061</v>
      </c>
      <c r="G324" s="41"/>
      <c r="H324" s="7"/>
    </row>
    <row r="325" spans="1:8" ht="21.75">
      <c r="A325" s="41"/>
      <c r="B325" s="41"/>
      <c r="C325" s="41"/>
      <c r="D325" s="40" t="s">
        <v>1396</v>
      </c>
      <c r="E325" s="42" t="s">
        <v>1026</v>
      </c>
      <c r="F325" s="40" t="s">
        <v>993</v>
      </c>
      <c r="G325" s="41"/>
      <c r="H325" s="7"/>
    </row>
    <row r="326" spans="1:8" ht="21.75">
      <c r="A326" s="41"/>
      <c r="B326" s="41"/>
      <c r="C326" s="41"/>
      <c r="D326" s="40" t="s">
        <v>1408</v>
      </c>
      <c r="E326" s="42" t="s">
        <v>1124</v>
      </c>
      <c r="F326" s="40" t="s">
        <v>1053</v>
      </c>
      <c r="G326" s="41"/>
      <c r="H326" s="7"/>
    </row>
    <row r="327" spans="1:8" ht="21.75">
      <c r="A327" s="41"/>
      <c r="B327" s="41"/>
      <c r="C327" s="41"/>
      <c r="D327" s="40" t="s">
        <v>1123</v>
      </c>
      <c r="E327" s="42" t="s">
        <v>1056</v>
      </c>
      <c r="F327" s="40" t="s">
        <v>1009</v>
      </c>
      <c r="G327" s="41"/>
      <c r="H327" s="7"/>
    </row>
    <row r="328" spans="1:8" ht="21.75">
      <c r="A328" s="41"/>
      <c r="B328" s="41"/>
      <c r="C328" s="41"/>
      <c r="D328" s="51"/>
      <c r="E328" s="51"/>
      <c r="F328" s="51"/>
      <c r="G328" s="41"/>
      <c r="H328" s="7"/>
    </row>
    <row r="329" spans="1:8" ht="21.75">
      <c r="A329" s="41"/>
      <c r="B329" s="41"/>
      <c r="C329" s="41"/>
      <c r="D329" s="51"/>
      <c r="E329" s="51"/>
      <c r="F329" s="51"/>
      <c r="G329" s="41"/>
      <c r="H329" s="19"/>
    </row>
    <row r="330" spans="1:8" ht="21.75">
      <c r="A330" s="44"/>
      <c r="B330" s="44"/>
      <c r="C330" s="44"/>
      <c r="D330" s="45"/>
      <c r="E330" s="48"/>
      <c r="F330" s="45"/>
      <c r="G330" s="44"/>
      <c r="H330" s="19"/>
    </row>
    <row r="331" spans="1:8" ht="26.25">
      <c r="A331" s="240"/>
      <c r="B331" s="240"/>
      <c r="C331" s="240"/>
      <c r="D331" s="240"/>
      <c r="E331" s="240"/>
      <c r="F331" s="240"/>
      <c r="G331" s="47" t="s">
        <v>204</v>
      </c>
      <c r="H331" s="6"/>
    </row>
    <row r="332" spans="1:8" ht="21.75">
      <c r="A332" s="38" t="s">
        <v>1107</v>
      </c>
      <c r="B332" s="38"/>
      <c r="C332" s="35" t="s">
        <v>170</v>
      </c>
      <c r="D332" s="38"/>
      <c r="E332" s="38"/>
      <c r="F332" s="38"/>
      <c r="G332" s="38"/>
      <c r="H332" s="7"/>
    </row>
    <row r="333" spans="1:8" ht="21.75">
      <c r="A333" s="33" t="s">
        <v>490</v>
      </c>
      <c r="B333" s="33" t="s">
        <v>513</v>
      </c>
      <c r="C333" s="33" t="s">
        <v>831</v>
      </c>
      <c r="D333" s="33" t="s">
        <v>514</v>
      </c>
      <c r="E333" s="33" t="s">
        <v>515</v>
      </c>
      <c r="F333" s="33" t="s">
        <v>516</v>
      </c>
      <c r="G333" s="33" t="s">
        <v>497</v>
      </c>
      <c r="H333" s="14"/>
    </row>
    <row r="334" spans="1:8" ht="21.75">
      <c r="A334" s="36"/>
      <c r="B334" s="37"/>
      <c r="C334" s="36"/>
      <c r="D334" s="36" t="s">
        <v>1125</v>
      </c>
      <c r="E334" s="42" t="s">
        <v>1126</v>
      </c>
      <c r="F334" s="36" t="s">
        <v>1055</v>
      </c>
      <c r="G334" s="37"/>
      <c r="H334" s="18"/>
    </row>
    <row r="335" spans="1:8" ht="21.75">
      <c r="A335" s="40"/>
      <c r="B335" s="41"/>
      <c r="C335" s="40"/>
      <c r="D335" s="40" t="s">
        <v>437</v>
      </c>
      <c r="E335" s="42" t="s">
        <v>461</v>
      </c>
      <c r="F335" s="40" t="s">
        <v>1001</v>
      </c>
      <c r="G335" s="41"/>
      <c r="H335" s="18"/>
    </row>
    <row r="336" spans="1:8" ht="21.75">
      <c r="A336" s="40"/>
      <c r="B336" s="41"/>
      <c r="C336" s="40"/>
      <c r="D336" s="40" t="s">
        <v>1133</v>
      </c>
      <c r="E336" s="42" t="s">
        <v>1132</v>
      </c>
      <c r="F336" s="40" t="s">
        <v>1002</v>
      </c>
      <c r="G336" s="41"/>
      <c r="H336" s="18"/>
    </row>
    <row r="337" spans="1:8" ht="21.75">
      <c r="A337" s="40"/>
      <c r="B337" s="41"/>
      <c r="C337" s="40"/>
      <c r="D337" s="40" t="s">
        <v>1134</v>
      </c>
      <c r="E337" s="42" t="s">
        <v>1060</v>
      </c>
      <c r="F337" s="40" t="s">
        <v>993</v>
      </c>
      <c r="G337" s="41"/>
      <c r="H337" s="18"/>
    </row>
    <row r="338" spans="1:8" ht="21.75">
      <c r="A338" s="40"/>
      <c r="B338" s="41"/>
      <c r="C338" s="40"/>
      <c r="D338" s="40"/>
      <c r="E338" s="42"/>
      <c r="F338" s="40"/>
      <c r="G338" s="41"/>
      <c r="H338" s="18"/>
    </row>
    <row r="339" spans="1:8" ht="21.75">
      <c r="A339" s="41"/>
      <c r="B339" s="41"/>
      <c r="C339" s="40"/>
      <c r="D339" s="40" t="s">
        <v>1411</v>
      </c>
      <c r="E339" s="42" t="s">
        <v>1135</v>
      </c>
      <c r="F339" s="40" t="s">
        <v>1046</v>
      </c>
      <c r="G339" s="41"/>
      <c r="H339" s="18"/>
    </row>
    <row r="340" spans="1:8" ht="21.75">
      <c r="A340" s="41"/>
      <c r="B340" s="41"/>
      <c r="C340" s="41"/>
      <c r="D340" s="40" t="s">
        <v>1413</v>
      </c>
      <c r="E340" s="42" t="s">
        <v>1137</v>
      </c>
      <c r="F340" s="40" t="s">
        <v>1062</v>
      </c>
      <c r="G340" s="41"/>
      <c r="H340" s="18"/>
    </row>
    <row r="341" spans="1:8" ht="21.75">
      <c r="A341" s="41"/>
      <c r="B341" s="41"/>
      <c r="C341" s="41"/>
      <c r="D341" s="40" t="s">
        <v>1414</v>
      </c>
      <c r="E341" s="42" t="s">
        <v>474</v>
      </c>
      <c r="F341" s="40" t="s">
        <v>1051</v>
      </c>
      <c r="G341" s="41"/>
      <c r="H341" s="18"/>
    </row>
    <row r="342" spans="1:8" ht="21.75">
      <c r="A342" s="41"/>
      <c r="B342" s="41"/>
      <c r="C342" s="41"/>
      <c r="D342" s="40" t="s">
        <v>1403</v>
      </c>
      <c r="E342" s="42" t="s">
        <v>1033</v>
      </c>
      <c r="F342" s="40" t="s">
        <v>1002</v>
      </c>
      <c r="G342" s="41"/>
      <c r="H342" s="18"/>
    </row>
    <row r="343" spans="1:8" ht="21.75">
      <c r="A343" s="41"/>
      <c r="B343" s="41"/>
      <c r="C343" s="41"/>
      <c r="D343" s="40" t="s">
        <v>1404</v>
      </c>
      <c r="E343" s="42" t="s">
        <v>1034</v>
      </c>
      <c r="F343" s="40" t="s">
        <v>1002</v>
      </c>
      <c r="G343" s="41"/>
      <c r="H343" s="18"/>
    </row>
    <row r="344" spans="1:8" ht="21.75">
      <c r="A344" s="41"/>
      <c r="B344" s="41"/>
      <c r="C344" s="41"/>
      <c r="D344" s="40" t="s">
        <v>1405</v>
      </c>
      <c r="E344" s="42" t="s">
        <v>1036</v>
      </c>
      <c r="F344" s="40" t="s">
        <v>1002</v>
      </c>
      <c r="G344" s="41"/>
      <c r="H344" s="18"/>
    </row>
    <row r="345" spans="1:8" ht="21.75">
      <c r="A345" s="41"/>
      <c r="B345" s="41"/>
      <c r="C345" s="41"/>
      <c r="D345" s="40" t="s">
        <v>1407</v>
      </c>
      <c r="E345" s="42" t="s">
        <v>1035</v>
      </c>
      <c r="F345" s="40" t="s">
        <v>1002</v>
      </c>
      <c r="G345" s="41"/>
      <c r="H345" s="18"/>
    </row>
    <row r="346" spans="1:8" ht="21.75">
      <c r="A346" s="41"/>
      <c r="B346" s="41"/>
      <c r="C346" s="41"/>
      <c r="D346" s="40" t="s">
        <v>444</v>
      </c>
      <c r="E346" s="42" t="s">
        <v>452</v>
      </c>
      <c r="F346" s="40" t="s">
        <v>1057</v>
      </c>
      <c r="G346" s="41"/>
      <c r="H346" s="18"/>
    </row>
    <row r="347" spans="1:8" ht="21.75">
      <c r="A347" s="41"/>
      <c r="B347" s="41"/>
      <c r="C347" s="41"/>
      <c r="D347" s="40" t="s">
        <v>445</v>
      </c>
      <c r="E347" s="42" t="s">
        <v>1047</v>
      </c>
      <c r="F347" s="40" t="s">
        <v>1052</v>
      </c>
      <c r="G347" s="41"/>
      <c r="H347" s="18"/>
    </row>
    <row r="348" spans="1:8" ht="21.75">
      <c r="A348" s="41"/>
      <c r="B348" s="41"/>
      <c r="C348" s="41"/>
      <c r="D348" s="41"/>
      <c r="E348" s="41"/>
      <c r="F348" s="41"/>
      <c r="G348" s="41"/>
      <c r="H348" s="18"/>
    </row>
    <row r="349" spans="1:8" ht="21.75">
      <c r="A349" s="41"/>
      <c r="B349" s="41"/>
      <c r="C349" s="41"/>
      <c r="D349" s="41"/>
      <c r="E349" s="41"/>
      <c r="F349" s="41"/>
      <c r="G349" s="41"/>
      <c r="H349" s="18"/>
    </row>
    <row r="350" spans="1:8" ht="21.75">
      <c r="A350" s="41"/>
      <c r="B350" s="41"/>
      <c r="C350" s="41"/>
      <c r="D350" s="41"/>
      <c r="E350" s="41"/>
      <c r="F350" s="41"/>
      <c r="G350" s="41"/>
      <c r="H350" s="18"/>
    </row>
    <row r="351" spans="1:8" ht="21.75">
      <c r="A351" s="40"/>
      <c r="B351" s="41"/>
      <c r="C351" s="40"/>
      <c r="D351" s="40"/>
      <c r="E351" s="42"/>
      <c r="F351" s="40"/>
      <c r="G351" s="41"/>
      <c r="H351" s="18"/>
    </row>
    <row r="352" spans="1:8" ht="21.75" customHeight="1">
      <c r="A352" s="45"/>
      <c r="B352" s="44"/>
      <c r="C352" s="45"/>
      <c r="D352" s="45"/>
      <c r="E352" s="48"/>
      <c r="F352" s="45"/>
      <c r="G352" s="44"/>
      <c r="H352" s="19"/>
    </row>
    <row r="353" spans="1:7" ht="26.25">
      <c r="A353" s="240" t="s">
        <v>153</v>
      </c>
      <c r="B353" s="240"/>
      <c r="C353" s="240"/>
      <c r="D353" s="240"/>
      <c r="E353" s="240"/>
      <c r="F353" s="240"/>
      <c r="G353" s="31" t="s">
        <v>205</v>
      </c>
    </row>
    <row r="354" spans="1:6" ht="21.75">
      <c r="A354" s="32" t="s">
        <v>159</v>
      </c>
      <c r="B354" s="32"/>
      <c r="C354" s="33" t="s">
        <v>495</v>
      </c>
      <c r="D354" s="4" t="s">
        <v>953</v>
      </c>
      <c r="E354" s="11" t="s">
        <v>1337</v>
      </c>
      <c r="F354" s="34"/>
    </row>
    <row r="355" spans="1:6" ht="21.75">
      <c r="A355" s="32"/>
      <c r="B355" s="32"/>
      <c r="C355" s="33" t="s">
        <v>495</v>
      </c>
      <c r="D355" s="4" t="s">
        <v>972</v>
      </c>
      <c r="E355" s="11" t="s">
        <v>946</v>
      </c>
      <c r="F355" s="34"/>
    </row>
    <row r="356" spans="1:7" ht="21.75">
      <c r="A356" s="32"/>
      <c r="B356" s="32"/>
      <c r="C356" s="33" t="s">
        <v>495</v>
      </c>
      <c r="D356" s="210" t="s">
        <v>976</v>
      </c>
      <c r="E356" s="11" t="s">
        <v>947</v>
      </c>
      <c r="F356" s="34"/>
      <c r="G356" s="18"/>
    </row>
    <row r="357" spans="1:8" ht="21.75">
      <c r="A357" s="35" t="s">
        <v>1108</v>
      </c>
      <c r="B357" s="30"/>
      <c r="C357" s="35" t="s">
        <v>170</v>
      </c>
      <c r="D357" s="35"/>
      <c r="E357" s="35"/>
      <c r="F357" s="35"/>
      <c r="G357" s="38"/>
      <c r="H357" s="7"/>
    </row>
    <row r="358" spans="1:8" ht="21.75">
      <c r="A358" s="33" t="s">
        <v>490</v>
      </c>
      <c r="B358" s="33" t="s">
        <v>513</v>
      </c>
      <c r="C358" s="33" t="s">
        <v>831</v>
      </c>
      <c r="D358" s="33" t="s">
        <v>514</v>
      </c>
      <c r="E358" s="33" t="s">
        <v>515</v>
      </c>
      <c r="F358" s="33" t="s">
        <v>516</v>
      </c>
      <c r="G358" s="33" t="s">
        <v>497</v>
      </c>
      <c r="H358" s="18"/>
    </row>
    <row r="359" spans="1:8" ht="21.75">
      <c r="A359" s="36">
        <v>1</v>
      </c>
      <c r="B359" s="37" t="s">
        <v>1424</v>
      </c>
      <c r="C359" s="36">
        <v>4</v>
      </c>
      <c r="D359" s="36" t="s">
        <v>1181</v>
      </c>
      <c r="E359" s="42" t="s">
        <v>1484</v>
      </c>
      <c r="F359" s="36" t="s">
        <v>993</v>
      </c>
      <c r="G359" s="37"/>
      <c r="H359" s="18"/>
    </row>
    <row r="360" spans="1:8" ht="21.75">
      <c r="A360" s="40">
        <v>2</v>
      </c>
      <c r="B360" s="41" t="s">
        <v>1550</v>
      </c>
      <c r="C360" s="40">
        <v>8</v>
      </c>
      <c r="D360" s="40" t="s">
        <v>1362</v>
      </c>
      <c r="E360" s="42" t="s">
        <v>1483</v>
      </c>
      <c r="F360" s="40" t="s">
        <v>1006</v>
      </c>
      <c r="G360" s="41"/>
      <c r="H360" s="18"/>
    </row>
    <row r="361" spans="1:8" ht="21.75">
      <c r="A361" s="40"/>
      <c r="B361" s="41"/>
      <c r="C361" s="40"/>
      <c r="D361" s="40" t="s">
        <v>1437</v>
      </c>
      <c r="E361" s="42" t="s">
        <v>1171</v>
      </c>
      <c r="F361" s="40" t="s">
        <v>999</v>
      </c>
      <c r="G361" s="41"/>
      <c r="H361" s="18"/>
    </row>
    <row r="362" spans="1:8" ht="21.75">
      <c r="A362" s="40">
        <v>3</v>
      </c>
      <c r="B362" s="41" t="s">
        <v>1551</v>
      </c>
      <c r="C362" s="40">
        <v>28</v>
      </c>
      <c r="D362" s="40" t="s">
        <v>1367</v>
      </c>
      <c r="E362" s="42" t="s">
        <v>1068</v>
      </c>
      <c r="F362" s="40" t="s">
        <v>993</v>
      </c>
      <c r="G362" s="41"/>
      <c r="H362" s="18"/>
    </row>
    <row r="363" spans="1:8" ht="21.75">
      <c r="A363" s="40">
        <v>4</v>
      </c>
      <c r="B363" s="41" t="s">
        <v>1568</v>
      </c>
      <c r="C363" s="40">
        <v>8</v>
      </c>
      <c r="D363" s="40" t="s">
        <v>1133</v>
      </c>
      <c r="E363" s="42" t="s">
        <v>1132</v>
      </c>
      <c r="F363" s="40" t="s">
        <v>1002</v>
      </c>
      <c r="G363" s="41"/>
      <c r="H363" s="18"/>
    </row>
    <row r="364" spans="1:8" ht="21.75">
      <c r="A364" s="40">
        <v>5</v>
      </c>
      <c r="B364" s="41" t="s">
        <v>1569</v>
      </c>
      <c r="C364" s="40">
        <v>8</v>
      </c>
      <c r="D364" s="40" t="s">
        <v>1434</v>
      </c>
      <c r="E364" s="42" t="s">
        <v>1168</v>
      </c>
      <c r="F364" s="40" t="s">
        <v>993</v>
      </c>
      <c r="G364" s="41"/>
      <c r="H364" s="18"/>
    </row>
    <row r="365" spans="1:8" ht="21.75">
      <c r="A365" s="40">
        <v>6</v>
      </c>
      <c r="B365" s="41" t="s">
        <v>1570</v>
      </c>
      <c r="C365" s="40">
        <v>8</v>
      </c>
      <c r="D365" s="40" t="s">
        <v>1396</v>
      </c>
      <c r="E365" s="42" t="s">
        <v>1026</v>
      </c>
      <c r="F365" s="40" t="s">
        <v>1002</v>
      </c>
      <c r="G365" s="41"/>
      <c r="H365" s="18"/>
    </row>
    <row r="366" spans="1:8" ht="21.75">
      <c r="A366" s="40">
        <v>7</v>
      </c>
      <c r="B366" s="41" t="s">
        <v>1571</v>
      </c>
      <c r="C366" s="40">
        <v>8</v>
      </c>
      <c r="D366" s="40" t="s">
        <v>1373</v>
      </c>
      <c r="E366" s="42" t="s">
        <v>1049</v>
      </c>
      <c r="F366" s="40" t="s">
        <v>993</v>
      </c>
      <c r="G366" s="41"/>
      <c r="H366" s="18"/>
    </row>
    <row r="367" spans="1:8" ht="21.75">
      <c r="A367" s="40">
        <v>8</v>
      </c>
      <c r="B367" s="41" t="s">
        <v>1572</v>
      </c>
      <c r="C367" s="40"/>
      <c r="D367" s="40" t="s">
        <v>445</v>
      </c>
      <c r="E367" s="42" t="s">
        <v>1047</v>
      </c>
      <c r="F367" s="40" t="s">
        <v>1048</v>
      </c>
      <c r="G367" s="41"/>
      <c r="H367" s="18"/>
    </row>
    <row r="368" spans="1:8" ht="21.75">
      <c r="A368" s="41"/>
      <c r="B368" s="41" t="s">
        <v>1063</v>
      </c>
      <c r="C368" s="40">
        <v>8</v>
      </c>
      <c r="D368" s="40" t="s">
        <v>437</v>
      </c>
      <c r="E368" s="42" t="s">
        <v>461</v>
      </c>
      <c r="F368" s="40" t="s">
        <v>1001</v>
      </c>
      <c r="G368" s="41"/>
      <c r="H368" s="18"/>
    </row>
    <row r="369" spans="1:8" ht="21.75">
      <c r="A369" s="41"/>
      <c r="B369" s="41"/>
      <c r="C369" s="41"/>
      <c r="D369" s="40" t="s">
        <v>1427</v>
      </c>
      <c r="E369" s="42" t="s">
        <v>1138</v>
      </c>
      <c r="F369" s="40" t="s">
        <v>1067</v>
      </c>
      <c r="G369" s="41"/>
      <c r="H369" s="18"/>
    </row>
    <row r="370" spans="1:8" ht="21.75">
      <c r="A370" s="41"/>
      <c r="B370" s="41"/>
      <c r="C370" s="41"/>
      <c r="D370" s="40" t="s">
        <v>1428</v>
      </c>
      <c r="E370" s="42" t="s">
        <v>1139</v>
      </c>
      <c r="F370" s="40" t="s">
        <v>1054</v>
      </c>
      <c r="G370" s="41"/>
      <c r="H370" s="18"/>
    </row>
    <row r="371" spans="1:8" ht="21.75">
      <c r="A371" s="41"/>
      <c r="B371" s="41"/>
      <c r="C371" s="41"/>
      <c r="D371" s="40" t="s">
        <v>1410</v>
      </c>
      <c r="E371" s="42" t="s">
        <v>1131</v>
      </c>
      <c r="F371" s="40" t="s">
        <v>1009</v>
      </c>
      <c r="G371" s="41"/>
      <c r="H371" s="18"/>
    </row>
    <row r="372" spans="1:8" ht="21.75">
      <c r="A372" s="41"/>
      <c r="B372" s="41"/>
      <c r="C372" s="41"/>
      <c r="D372" s="40" t="s">
        <v>1409</v>
      </c>
      <c r="E372" s="42" t="s">
        <v>1130</v>
      </c>
      <c r="F372" s="40" t="s">
        <v>1009</v>
      </c>
      <c r="G372" s="41"/>
      <c r="H372" s="18"/>
    </row>
    <row r="373" spans="1:8" ht="21.75">
      <c r="A373" s="41"/>
      <c r="B373" s="41"/>
      <c r="C373" s="41"/>
      <c r="D373" s="40" t="s">
        <v>1403</v>
      </c>
      <c r="E373" s="42" t="s">
        <v>1033</v>
      </c>
      <c r="F373" s="40" t="s">
        <v>1002</v>
      </c>
      <c r="G373" s="41"/>
      <c r="H373" s="18"/>
    </row>
    <row r="374" spans="1:8" ht="21.75">
      <c r="A374" s="44"/>
      <c r="B374" s="44"/>
      <c r="C374" s="44"/>
      <c r="D374" s="45" t="s">
        <v>1404</v>
      </c>
      <c r="E374" s="48" t="s">
        <v>1034</v>
      </c>
      <c r="F374" s="45" t="s">
        <v>1002</v>
      </c>
      <c r="G374" s="44"/>
      <c r="H374" s="19"/>
    </row>
    <row r="375" spans="1:8" ht="26.25">
      <c r="A375" s="241"/>
      <c r="B375" s="241"/>
      <c r="C375" s="241"/>
      <c r="D375" s="241"/>
      <c r="E375" s="241"/>
      <c r="F375" s="241"/>
      <c r="G375" s="47" t="s">
        <v>206</v>
      </c>
      <c r="H375" s="14"/>
    </row>
    <row r="376" spans="1:8" ht="21.75">
      <c r="A376" s="35" t="s">
        <v>1108</v>
      </c>
      <c r="B376" s="30"/>
      <c r="C376" s="35" t="s">
        <v>170</v>
      </c>
      <c r="D376" s="35"/>
      <c r="E376" s="35"/>
      <c r="F376" s="35"/>
      <c r="G376" s="38"/>
      <c r="H376" s="7"/>
    </row>
    <row r="377" spans="1:8" ht="21.75">
      <c r="A377" s="33" t="s">
        <v>490</v>
      </c>
      <c r="B377" s="33" t="s">
        <v>513</v>
      </c>
      <c r="C377" s="33" t="s">
        <v>831</v>
      </c>
      <c r="D377" s="33" t="s">
        <v>514</v>
      </c>
      <c r="E377" s="33" t="s">
        <v>515</v>
      </c>
      <c r="F377" s="33" t="s">
        <v>516</v>
      </c>
      <c r="G377" s="33" t="s">
        <v>497</v>
      </c>
      <c r="H377" s="7"/>
    </row>
    <row r="378" spans="1:8" ht="21.75">
      <c r="A378" s="67"/>
      <c r="B378" s="67"/>
      <c r="C378" s="67"/>
      <c r="D378" s="53" t="s">
        <v>1405</v>
      </c>
      <c r="E378" s="65" t="s">
        <v>1036</v>
      </c>
      <c r="F378" s="53" t="s">
        <v>1002</v>
      </c>
      <c r="G378" s="67"/>
      <c r="H378" s="7"/>
    </row>
    <row r="379" spans="1:8" ht="21.75">
      <c r="A379" s="40"/>
      <c r="B379" s="41"/>
      <c r="C379" s="40"/>
      <c r="D379" s="40" t="s">
        <v>1407</v>
      </c>
      <c r="E379" s="42" t="s">
        <v>1035</v>
      </c>
      <c r="F379" s="40" t="s">
        <v>1002</v>
      </c>
      <c r="G379" s="41"/>
      <c r="H379" s="7"/>
    </row>
    <row r="380" spans="1:8" ht="21.75">
      <c r="A380" s="40"/>
      <c r="B380" s="41"/>
      <c r="C380" s="40"/>
      <c r="D380" s="40" t="s">
        <v>444</v>
      </c>
      <c r="E380" s="42" t="s">
        <v>452</v>
      </c>
      <c r="F380" s="40" t="s">
        <v>1479</v>
      </c>
      <c r="G380" s="41"/>
      <c r="H380" s="18"/>
    </row>
    <row r="381" spans="1:8" ht="21.75">
      <c r="A381" s="40"/>
      <c r="B381" s="41"/>
      <c r="C381" s="40"/>
      <c r="D381" s="40" t="s">
        <v>1369</v>
      </c>
      <c r="E381" s="42" t="s">
        <v>1058</v>
      </c>
      <c r="F381" s="40" t="s">
        <v>993</v>
      </c>
      <c r="G381" s="41"/>
      <c r="H381" s="18"/>
    </row>
    <row r="382" spans="1:8" ht="21.75">
      <c r="A382" s="40"/>
      <c r="B382" s="41"/>
      <c r="C382" s="40"/>
      <c r="D382" s="40" t="s">
        <v>1365</v>
      </c>
      <c r="E382" s="42" t="s">
        <v>1231</v>
      </c>
      <c r="F382" s="40" t="s">
        <v>993</v>
      </c>
      <c r="G382" s="41"/>
      <c r="H382" s="18"/>
    </row>
    <row r="383" spans="1:8" ht="21.75">
      <c r="A383" s="40"/>
      <c r="B383" s="41"/>
      <c r="C383" s="40"/>
      <c r="D383" s="40" t="s">
        <v>1377</v>
      </c>
      <c r="E383" s="42" t="s">
        <v>1251</v>
      </c>
      <c r="F383" s="40" t="s">
        <v>993</v>
      </c>
      <c r="G383" s="41"/>
      <c r="H383" s="18"/>
    </row>
    <row r="384" spans="1:8" ht="21.75">
      <c r="A384" s="41"/>
      <c r="B384" s="41"/>
      <c r="C384" s="40"/>
      <c r="D384" s="40" t="s">
        <v>1445</v>
      </c>
      <c r="E384" s="42" t="s">
        <v>1175</v>
      </c>
      <c r="F384" s="40" t="s">
        <v>993</v>
      </c>
      <c r="G384" s="41"/>
      <c r="H384" s="18"/>
    </row>
    <row r="385" spans="1:8" ht="21.75">
      <c r="A385" s="41"/>
      <c r="B385" s="41"/>
      <c r="C385" s="41"/>
      <c r="D385" s="40"/>
      <c r="E385" s="42"/>
      <c r="F385" s="40"/>
      <c r="G385" s="41"/>
      <c r="H385" s="18"/>
    </row>
    <row r="386" spans="1:8" ht="21.75">
      <c r="A386" s="41"/>
      <c r="B386" s="41"/>
      <c r="C386" s="41"/>
      <c r="D386" s="40"/>
      <c r="E386" s="42"/>
      <c r="F386" s="40"/>
      <c r="G386" s="41"/>
      <c r="H386" s="18"/>
    </row>
    <row r="387" spans="1:8" ht="21.75">
      <c r="A387" s="41"/>
      <c r="B387" s="41"/>
      <c r="C387" s="41"/>
      <c r="D387" s="40"/>
      <c r="E387" s="42"/>
      <c r="F387" s="42"/>
      <c r="G387" s="41"/>
      <c r="H387" s="18"/>
    </row>
    <row r="388" spans="1:8" ht="21.75">
      <c r="A388" s="41"/>
      <c r="B388" s="41"/>
      <c r="C388" s="41"/>
      <c r="D388" s="40"/>
      <c r="E388" s="42"/>
      <c r="F388" s="42"/>
      <c r="G388" s="41"/>
      <c r="H388" s="18"/>
    </row>
    <row r="389" spans="1:8" ht="21.75">
      <c r="A389" s="41"/>
      <c r="B389" s="41"/>
      <c r="C389" s="41"/>
      <c r="D389" s="41"/>
      <c r="E389" s="41"/>
      <c r="F389" s="41"/>
      <c r="G389" s="41"/>
      <c r="H389" s="18"/>
    </row>
    <row r="390" spans="1:8" ht="21.75">
      <c r="A390" s="41"/>
      <c r="B390" s="41"/>
      <c r="C390" s="41"/>
      <c r="D390" s="41"/>
      <c r="E390" s="41"/>
      <c r="F390" s="41"/>
      <c r="G390" s="41"/>
      <c r="H390" s="18"/>
    </row>
    <row r="391" spans="1:8" ht="21.75">
      <c r="A391" s="41"/>
      <c r="B391" s="41"/>
      <c r="C391" s="41"/>
      <c r="D391" s="41"/>
      <c r="E391" s="41"/>
      <c r="F391" s="41"/>
      <c r="G391" s="41"/>
      <c r="H391" s="18"/>
    </row>
    <row r="392" spans="1:8" ht="21.75">
      <c r="A392" s="41"/>
      <c r="B392" s="41"/>
      <c r="C392" s="41"/>
      <c r="D392" s="41"/>
      <c r="E392" s="41"/>
      <c r="F392" s="41"/>
      <c r="G392" s="41"/>
      <c r="H392" s="18"/>
    </row>
    <row r="393" spans="1:8" ht="21.75">
      <c r="A393" s="41"/>
      <c r="B393" s="41"/>
      <c r="C393" s="41"/>
      <c r="D393" s="41"/>
      <c r="E393" s="41"/>
      <c r="F393" s="41"/>
      <c r="G393" s="41"/>
      <c r="H393" s="18"/>
    </row>
    <row r="394" spans="1:8" ht="21.75">
      <c r="A394" s="41"/>
      <c r="B394" s="41"/>
      <c r="C394" s="41"/>
      <c r="D394" s="41"/>
      <c r="E394" s="41"/>
      <c r="F394" s="41"/>
      <c r="G394" s="41"/>
      <c r="H394" s="18"/>
    </row>
    <row r="395" spans="1:8" ht="21.75">
      <c r="A395" s="41"/>
      <c r="B395" s="41"/>
      <c r="C395" s="41"/>
      <c r="D395" s="41"/>
      <c r="E395" s="41"/>
      <c r="F395" s="41"/>
      <c r="G395" s="41"/>
      <c r="H395" s="19"/>
    </row>
    <row r="396" spans="1:8" ht="21.75">
      <c r="A396" s="44"/>
      <c r="B396" s="44"/>
      <c r="C396" s="44"/>
      <c r="D396" s="44"/>
      <c r="E396" s="44"/>
      <c r="F396" s="44"/>
      <c r="G396" s="44"/>
      <c r="H396" s="2"/>
    </row>
    <row r="397" spans="1:7" ht="26.25">
      <c r="A397" s="240" t="s">
        <v>153</v>
      </c>
      <c r="B397" s="240"/>
      <c r="C397" s="240"/>
      <c r="D397" s="240"/>
      <c r="E397" s="240"/>
      <c r="F397" s="240"/>
      <c r="G397" s="31" t="s">
        <v>189</v>
      </c>
    </row>
    <row r="398" spans="1:6" ht="21.75">
      <c r="A398" s="32" t="s">
        <v>159</v>
      </c>
      <c r="B398" s="32"/>
      <c r="C398" s="33" t="s">
        <v>495</v>
      </c>
      <c r="D398" s="4" t="s">
        <v>953</v>
      </c>
      <c r="E398" s="11" t="s">
        <v>1337</v>
      </c>
      <c r="F398" s="34"/>
    </row>
    <row r="399" spans="1:6" ht="21.75">
      <c r="A399" s="32"/>
      <c r="B399" s="32"/>
      <c r="C399" s="33" t="s">
        <v>495</v>
      </c>
      <c r="D399" s="4" t="s">
        <v>973</v>
      </c>
      <c r="E399" s="11" t="s">
        <v>949</v>
      </c>
      <c r="F399" s="34"/>
    </row>
    <row r="400" spans="1:7" ht="21.75">
      <c r="A400" s="32"/>
      <c r="B400" s="32"/>
      <c r="C400" s="33" t="s">
        <v>495</v>
      </c>
      <c r="D400" s="4" t="s">
        <v>980</v>
      </c>
      <c r="E400" s="11" t="s">
        <v>1014</v>
      </c>
      <c r="F400" s="34"/>
      <c r="G400" s="18"/>
    </row>
    <row r="401" spans="1:8" ht="21.75">
      <c r="A401" s="35" t="s">
        <v>1109</v>
      </c>
      <c r="B401" s="30"/>
      <c r="C401" s="35" t="s">
        <v>170</v>
      </c>
      <c r="D401" s="35"/>
      <c r="E401" s="35"/>
      <c r="F401" s="35"/>
      <c r="G401" s="38"/>
      <c r="H401" s="7"/>
    </row>
    <row r="402" spans="1:8" ht="21.75">
      <c r="A402" s="33" t="s">
        <v>490</v>
      </c>
      <c r="B402" s="33" t="s">
        <v>513</v>
      </c>
      <c r="C402" s="33" t="s">
        <v>831</v>
      </c>
      <c r="D402" s="33" t="s">
        <v>514</v>
      </c>
      <c r="E402" s="33" t="s">
        <v>515</v>
      </c>
      <c r="F402" s="33" t="s">
        <v>516</v>
      </c>
      <c r="G402" s="33" t="s">
        <v>497</v>
      </c>
      <c r="H402" s="18"/>
    </row>
    <row r="403" spans="1:8" ht="21.75">
      <c r="A403" s="36">
        <v>1</v>
      </c>
      <c r="B403" s="37" t="s">
        <v>1423</v>
      </c>
      <c r="C403" s="36">
        <v>4</v>
      </c>
      <c r="D403" s="36" t="s">
        <v>1181</v>
      </c>
      <c r="E403" s="42" t="s">
        <v>274</v>
      </c>
      <c r="F403" s="36" t="s">
        <v>994</v>
      </c>
      <c r="G403" s="37"/>
      <c r="H403" s="18"/>
    </row>
    <row r="404" spans="1:8" ht="21.75">
      <c r="A404" s="40">
        <v>2</v>
      </c>
      <c r="B404" s="41" t="s">
        <v>1573</v>
      </c>
      <c r="C404" s="40">
        <v>16</v>
      </c>
      <c r="D404" s="40" t="s">
        <v>1182</v>
      </c>
      <c r="E404" s="42" t="s">
        <v>1045</v>
      </c>
      <c r="F404" s="40" t="s">
        <v>1012</v>
      </c>
      <c r="G404" s="41"/>
      <c r="H404" s="18"/>
    </row>
    <row r="405" spans="1:8" ht="21.75">
      <c r="A405" s="40">
        <v>3</v>
      </c>
      <c r="B405" s="41" t="s">
        <v>1574</v>
      </c>
      <c r="C405" s="40">
        <v>32</v>
      </c>
      <c r="D405" s="40" t="s">
        <v>431</v>
      </c>
      <c r="E405" s="42" t="s">
        <v>458</v>
      </c>
      <c r="F405" s="40" t="s">
        <v>1012</v>
      </c>
      <c r="G405" s="41"/>
      <c r="H405" s="18"/>
    </row>
    <row r="406" spans="1:8" ht="21.75">
      <c r="A406" s="40">
        <v>4</v>
      </c>
      <c r="B406" s="41" t="s">
        <v>1575</v>
      </c>
      <c r="C406" s="40">
        <v>12</v>
      </c>
      <c r="D406" s="40" t="s">
        <v>1127</v>
      </c>
      <c r="E406" s="42" t="s">
        <v>1143</v>
      </c>
      <c r="F406" s="40" t="s">
        <v>1012</v>
      </c>
      <c r="G406" s="41"/>
      <c r="H406" s="18"/>
    </row>
    <row r="407" spans="1:8" ht="21.75">
      <c r="A407" s="40">
        <v>5</v>
      </c>
      <c r="B407" s="41" t="s">
        <v>1576</v>
      </c>
      <c r="C407" s="40">
        <v>8</v>
      </c>
      <c r="D407" s="40" t="s">
        <v>1128</v>
      </c>
      <c r="E407" s="42" t="s">
        <v>1145</v>
      </c>
      <c r="F407" s="40" t="s">
        <v>1048</v>
      </c>
      <c r="G407" s="41"/>
      <c r="H407" s="18"/>
    </row>
    <row r="408" spans="1:8" ht="21.75">
      <c r="A408" s="40">
        <v>6</v>
      </c>
      <c r="B408" s="41" t="s">
        <v>0</v>
      </c>
      <c r="C408" s="41"/>
      <c r="D408" s="40" t="s">
        <v>1129</v>
      </c>
      <c r="E408" s="42" t="s">
        <v>1146</v>
      </c>
      <c r="F408" s="40" t="s">
        <v>994</v>
      </c>
      <c r="G408" s="41"/>
      <c r="H408" s="18"/>
    </row>
    <row r="409" spans="1:8" ht="21.75">
      <c r="A409" s="41"/>
      <c r="B409" s="41" t="s">
        <v>1066</v>
      </c>
      <c r="C409" s="40">
        <v>8</v>
      </c>
      <c r="D409" s="40" t="s">
        <v>437</v>
      </c>
      <c r="E409" s="42" t="s">
        <v>461</v>
      </c>
      <c r="F409" s="40" t="s">
        <v>1002</v>
      </c>
      <c r="G409" s="41"/>
      <c r="H409" s="18"/>
    </row>
    <row r="410" spans="1:8" ht="21.75">
      <c r="A410" s="41"/>
      <c r="B410" s="41"/>
      <c r="C410" s="40"/>
      <c r="D410" s="40" t="s">
        <v>1133</v>
      </c>
      <c r="E410" s="42" t="s">
        <v>1132</v>
      </c>
      <c r="F410" s="40" t="s">
        <v>1002</v>
      </c>
      <c r="G410" s="41"/>
      <c r="H410" s="18"/>
    </row>
    <row r="411" spans="1:8" ht="21.75">
      <c r="A411" s="41"/>
      <c r="B411" s="41"/>
      <c r="C411" s="41"/>
      <c r="D411" s="40" t="s">
        <v>1134</v>
      </c>
      <c r="E411" s="42" t="s">
        <v>1060</v>
      </c>
      <c r="F411" s="40" t="s">
        <v>1064</v>
      </c>
      <c r="G411" s="41"/>
      <c r="H411" s="18"/>
    </row>
    <row r="412" spans="1:8" ht="21.75">
      <c r="A412" s="41"/>
      <c r="B412" s="41"/>
      <c r="C412" s="41"/>
      <c r="D412" s="40" t="s">
        <v>438</v>
      </c>
      <c r="E412" s="42" t="s">
        <v>462</v>
      </c>
      <c r="F412" s="40" t="s">
        <v>1012</v>
      </c>
      <c r="G412" s="41"/>
      <c r="H412" s="18"/>
    </row>
    <row r="413" spans="1:8" ht="21.75">
      <c r="A413" s="41"/>
      <c r="B413" s="41"/>
      <c r="C413" s="41"/>
      <c r="D413" s="40" t="s">
        <v>1403</v>
      </c>
      <c r="E413" s="42" t="s">
        <v>1033</v>
      </c>
      <c r="F413" s="40" t="s">
        <v>1002</v>
      </c>
      <c r="G413" s="41"/>
      <c r="H413" s="18"/>
    </row>
    <row r="414" spans="1:8" ht="21.75">
      <c r="A414" s="41"/>
      <c r="B414" s="41"/>
      <c r="C414" s="41"/>
      <c r="D414" s="40" t="s">
        <v>445</v>
      </c>
      <c r="E414" s="42" t="s">
        <v>1047</v>
      </c>
      <c r="F414" s="40" t="s">
        <v>1048</v>
      </c>
      <c r="G414" s="41"/>
      <c r="H414" s="18"/>
    </row>
    <row r="415" spans="1:8" ht="21.75">
      <c r="A415" s="41"/>
      <c r="B415" s="41"/>
      <c r="C415" s="41"/>
      <c r="D415" s="40" t="s">
        <v>1480</v>
      </c>
      <c r="E415" s="42" t="s">
        <v>1050</v>
      </c>
      <c r="F415" s="40" t="s">
        <v>994</v>
      </c>
      <c r="G415" s="41"/>
      <c r="H415" s="18"/>
    </row>
    <row r="416" spans="1:8" ht="21.75">
      <c r="A416" s="41"/>
      <c r="B416" s="41"/>
      <c r="C416" s="41"/>
      <c r="D416" s="41"/>
      <c r="E416" s="41"/>
      <c r="F416" s="41"/>
      <c r="G416" s="41"/>
      <c r="H416" s="19"/>
    </row>
    <row r="417" spans="1:8" ht="21.75">
      <c r="A417" s="41"/>
      <c r="B417" s="41"/>
      <c r="C417" s="41"/>
      <c r="D417" s="41"/>
      <c r="E417" s="41"/>
      <c r="F417" s="41"/>
      <c r="G417" s="41"/>
      <c r="H417" s="6"/>
    </row>
    <row r="418" spans="1:8" ht="21.75">
      <c r="A418" s="44"/>
      <c r="B418" s="44"/>
      <c r="C418" s="44"/>
      <c r="D418" s="44"/>
      <c r="E418" s="44"/>
      <c r="F418" s="44"/>
      <c r="G418" s="44"/>
      <c r="H418" s="14"/>
    </row>
    <row r="419" spans="1:7" ht="26.25">
      <c r="A419" s="240" t="s">
        <v>153</v>
      </c>
      <c r="B419" s="240"/>
      <c r="C419" s="240"/>
      <c r="D419" s="240"/>
      <c r="E419" s="240"/>
      <c r="F419" s="240"/>
      <c r="G419" s="31" t="s">
        <v>190</v>
      </c>
    </row>
    <row r="420" spans="1:6" ht="21.75">
      <c r="A420" s="32" t="s">
        <v>159</v>
      </c>
      <c r="B420" s="32"/>
      <c r="C420" s="33" t="s">
        <v>495</v>
      </c>
      <c r="D420" s="4" t="s">
        <v>953</v>
      </c>
      <c r="E420" s="11" t="s">
        <v>1337</v>
      </c>
      <c r="F420" s="34"/>
    </row>
    <row r="421" spans="1:6" ht="21.75">
      <c r="A421" s="32"/>
      <c r="B421" s="32"/>
      <c r="C421" s="33" t="s">
        <v>495</v>
      </c>
      <c r="D421" s="4" t="s">
        <v>977</v>
      </c>
      <c r="E421" s="11" t="s">
        <v>991</v>
      </c>
      <c r="F421" s="34"/>
    </row>
    <row r="422" spans="1:8" ht="21.75">
      <c r="A422" s="35" t="s">
        <v>65</v>
      </c>
      <c r="B422" s="30"/>
      <c r="C422" s="35" t="s">
        <v>170</v>
      </c>
      <c r="D422" s="35"/>
      <c r="E422" s="35"/>
      <c r="F422" s="35"/>
      <c r="G422" s="35"/>
      <c r="H422" s="7"/>
    </row>
    <row r="423" spans="1:8" ht="21.75">
      <c r="A423" s="33" t="s">
        <v>490</v>
      </c>
      <c r="B423" s="33" t="s">
        <v>513</v>
      </c>
      <c r="C423" s="33" t="s">
        <v>831</v>
      </c>
      <c r="D423" s="33" t="s">
        <v>514</v>
      </c>
      <c r="E423" s="33" t="s">
        <v>515</v>
      </c>
      <c r="F423" s="33" t="s">
        <v>516</v>
      </c>
      <c r="G423" s="33" t="s">
        <v>497</v>
      </c>
      <c r="H423" s="18"/>
    </row>
    <row r="424" spans="1:7" ht="21.75">
      <c r="A424" s="36">
        <v>1</v>
      </c>
      <c r="B424" s="37" t="s">
        <v>1079</v>
      </c>
      <c r="C424" s="36">
        <v>6</v>
      </c>
      <c r="D424" s="40" t="s">
        <v>431</v>
      </c>
      <c r="E424" s="42" t="s">
        <v>458</v>
      </c>
      <c r="F424" s="36" t="s">
        <v>993</v>
      </c>
      <c r="G424" s="37"/>
    </row>
    <row r="425" spans="1:7" ht="21.75">
      <c r="A425" s="40">
        <v>2</v>
      </c>
      <c r="B425" s="41" t="s">
        <v>1</v>
      </c>
      <c r="C425" s="40">
        <v>9</v>
      </c>
      <c r="D425" s="40" t="s">
        <v>467</v>
      </c>
      <c r="E425" s="42" t="s">
        <v>472</v>
      </c>
      <c r="F425" s="40" t="s">
        <v>993</v>
      </c>
      <c r="G425" s="41"/>
    </row>
    <row r="426" spans="1:7" ht="21.75">
      <c r="A426" s="40"/>
      <c r="B426" s="41"/>
      <c r="C426" s="40"/>
      <c r="D426" s="40" t="s">
        <v>463</v>
      </c>
      <c r="E426" s="42" t="s">
        <v>468</v>
      </c>
      <c r="F426" s="40" t="s">
        <v>1067</v>
      </c>
      <c r="G426" s="41"/>
    </row>
    <row r="427" spans="1:7" ht="21.75">
      <c r="A427" s="40">
        <v>3</v>
      </c>
      <c r="B427" s="41" t="s">
        <v>2</v>
      </c>
      <c r="C427" s="40">
        <v>30</v>
      </c>
      <c r="D427" s="40" t="s">
        <v>464</v>
      </c>
      <c r="E427" s="42" t="s">
        <v>469</v>
      </c>
      <c r="F427" s="40" t="s">
        <v>1009</v>
      </c>
      <c r="G427" s="41"/>
    </row>
    <row r="428" spans="1:7" ht="21.75">
      <c r="A428" s="40">
        <v>4</v>
      </c>
      <c r="B428" s="41" t="s">
        <v>3</v>
      </c>
      <c r="C428" s="40">
        <v>9</v>
      </c>
      <c r="D428" s="40" t="s">
        <v>1367</v>
      </c>
      <c r="E428" s="42" t="s">
        <v>1068</v>
      </c>
      <c r="F428" s="40" t="s">
        <v>993</v>
      </c>
      <c r="G428" s="41"/>
    </row>
    <row r="429" spans="1:7" ht="21.75">
      <c r="A429" s="40">
        <v>5</v>
      </c>
      <c r="B429" s="41" t="s">
        <v>4</v>
      </c>
      <c r="C429" s="40">
        <v>6</v>
      </c>
      <c r="D429" s="40" t="s">
        <v>1128</v>
      </c>
      <c r="E429" s="42" t="s">
        <v>1145</v>
      </c>
      <c r="F429" s="40" t="s">
        <v>1048</v>
      </c>
      <c r="G429" s="41"/>
    </row>
    <row r="430" spans="1:7" ht="21.75">
      <c r="A430" s="40"/>
      <c r="B430" s="41"/>
      <c r="C430" s="40"/>
      <c r="D430" s="40" t="s">
        <v>1373</v>
      </c>
      <c r="E430" s="42" t="s">
        <v>1049</v>
      </c>
      <c r="F430" s="40" t="s">
        <v>993</v>
      </c>
      <c r="G430" s="41"/>
    </row>
    <row r="431" spans="1:7" ht="21.75">
      <c r="A431" s="41"/>
      <c r="B431" s="41"/>
      <c r="C431" s="41"/>
      <c r="D431" s="40" t="s">
        <v>466</v>
      </c>
      <c r="E431" s="42" t="s">
        <v>471</v>
      </c>
      <c r="F431" s="40" t="s">
        <v>1002</v>
      </c>
      <c r="G431" s="41"/>
    </row>
    <row r="432" spans="1:7" ht="21.75">
      <c r="A432" s="41"/>
      <c r="B432" s="41"/>
      <c r="C432" s="41"/>
      <c r="D432" s="40" t="s">
        <v>465</v>
      </c>
      <c r="E432" s="42" t="s">
        <v>470</v>
      </c>
      <c r="F432" s="40" t="s">
        <v>1002</v>
      </c>
      <c r="G432" s="41"/>
    </row>
    <row r="433" spans="1:7" ht="21.75">
      <c r="A433" s="41"/>
      <c r="B433" s="41"/>
      <c r="C433" s="41"/>
      <c r="D433" s="51"/>
      <c r="F433" s="40"/>
      <c r="G433" s="41"/>
    </row>
    <row r="434" spans="1:8" ht="21.75">
      <c r="A434" s="41"/>
      <c r="B434" s="41"/>
      <c r="C434" s="41"/>
      <c r="D434" s="41"/>
      <c r="E434" s="41"/>
      <c r="F434" s="41"/>
      <c r="G434" s="41"/>
      <c r="H434" s="18"/>
    </row>
    <row r="435" spans="1:8" ht="21.75">
      <c r="A435" s="41"/>
      <c r="B435" s="41"/>
      <c r="C435" s="41"/>
      <c r="D435" s="41"/>
      <c r="E435" s="41"/>
      <c r="F435" s="41"/>
      <c r="G435" s="41"/>
      <c r="H435" s="18"/>
    </row>
    <row r="436" spans="1:8" ht="21.75">
      <c r="A436" s="41"/>
      <c r="B436" s="41"/>
      <c r="C436" s="41"/>
      <c r="D436" s="41"/>
      <c r="E436" s="41"/>
      <c r="F436" s="41"/>
      <c r="G436" s="41"/>
      <c r="H436" s="19"/>
    </row>
    <row r="437" spans="1:7" ht="21.75">
      <c r="A437" s="41"/>
      <c r="B437" s="41"/>
      <c r="C437" s="41"/>
      <c r="D437" s="41"/>
      <c r="E437" s="41"/>
      <c r="F437" s="41"/>
      <c r="G437" s="41"/>
    </row>
    <row r="438" spans="1:7" ht="21.75">
      <c r="A438" s="41"/>
      <c r="B438" s="41"/>
      <c r="C438" s="41"/>
      <c r="D438" s="41"/>
      <c r="E438" s="41"/>
      <c r="F438" s="41"/>
      <c r="G438" s="41"/>
    </row>
    <row r="439" spans="1:7" ht="21.75">
      <c r="A439" s="41"/>
      <c r="B439" s="41"/>
      <c r="C439" s="41"/>
      <c r="D439" s="41"/>
      <c r="E439" s="41"/>
      <c r="F439" s="41"/>
      <c r="G439" s="41"/>
    </row>
    <row r="440" spans="1:7" ht="21.75">
      <c r="A440" s="44"/>
      <c r="B440" s="44"/>
      <c r="C440" s="44"/>
      <c r="D440" s="44"/>
      <c r="E440" s="44"/>
      <c r="F440" s="44"/>
      <c r="G440" s="44"/>
    </row>
    <row r="441" spans="1:7" ht="26.25">
      <c r="A441" s="240" t="s">
        <v>153</v>
      </c>
      <c r="B441" s="240"/>
      <c r="C441" s="240"/>
      <c r="D441" s="240"/>
      <c r="E441" s="240"/>
      <c r="F441" s="240"/>
      <c r="G441" s="31" t="s">
        <v>191</v>
      </c>
    </row>
    <row r="442" spans="1:7" ht="21.75">
      <c r="A442" s="32" t="s">
        <v>159</v>
      </c>
      <c r="B442" s="32"/>
      <c r="C442" s="33" t="s">
        <v>495</v>
      </c>
      <c r="D442" s="4" t="s">
        <v>954</v>
      </c>
      <c r="E442" s="11" t="s">
        <v>932</v>
      </c>
      <c r="F442" s="34"/>
      <c r="G442" s="18"/>
    </row>
    <row r="443" spans="1:8" ht="21.75">
      <c r="A443" s="35" t="s">
        <v>5</v>
      </c>
      <c r="B443" s="30"/>
      <c r="C443" s="35" t="s">
        <v>170</v>
      </c>
      <c r="D443" s="35"/>
      <c r="E443" s="35"/>
      <c r="F443" s="35"/>
      <c r="G443" s="38"/>
      <c r="H443" s="7"/>
    </row>
    <row r="444" spans="1:8" ht="21.75">
      <c r="A444" s="33" t="s">
        <v>490</v>
      </c>
      <c r="B444" s="33" t="s">
        <v>513</v>
      </c>
      <c r="C444" s="33" t="s">
        <v>831</v>
      </c>
      <c r="D444" s="33" t="s">
        <v>514</v>
      </c>
      <c r="E444" s="33" t="s">
        <v>515</v>
      </c>
      <c r="F444" s="33" t="s">
        <v>516</v>
      </c>
      <c r="G444" s="33" t="s">
        <v>497</v>
      </c>
      <c r="H444" s="18"/>
    </row>
    <row r="445" spans="1:8" ht="21.75">
      <c r="A445" s="36">
        <v>1</v>
      </c>
      <c r="B445" s="37" t="s">
        <v>6</v>
      </c>
      <c r="C445" s="36">
        <v>8</v>
      </c>
      <c r="D445" s="36" t="s">
        <v>66</v>
      </c>
      <c r="E445" s="42" t="s">
        <v>1233</v>
      </c>
      <c r="F445" s="36" t="s">
        <v>1046</v>
      </c>
      <c r="G445" s="37"/>
      <c r="H445" s="18"/>
    </row>
    <row r="446" spans="1:8" ht="21.75">
      <c r="A446" s="40">
        <v>2</v>
      </c>
      <c r="B446" s="41" t="s">
        <v>7</v>
      </c>
      <c r="C446" s="40">
        <v>32</v>
      </c>
      <c r="D446" s="40" t="s">
        <v>1195</v>
      </c>
      <c r="E446" s="42" t="s">
        <v>1486</v>
      </c>
      <c r="F446" s="40" t="s">
        <v>993</v>
      </c>
      <c r="G446" s="41"/>
      <c r="H446" s="18"/>
    </row>
    <row r="447" spans="1:8" ht="21.75">
      <c r="A447" s="40">
        <v>3</v>
      </c>
      <c r="B447" s="41" t="s">
        <v>8</v>
      </c>
      <c r="C447" s="40">
        <v>16</v>
      </c>
      <c r="D447" s="40" t="s">
        <v>1363</v>
      </c>
      <c r="E447" s="42" t="s">
        <v>118</v>
      </c>
      <c r="F447" s="40" t="s">
        <v>993</v>
      </c>
      <c r="G447" s="41"/>
      <c r="H447" s="18"/>
    </row>
    <row r="448" spans="1:8" ht="21.75">
      <c r="A448" s="40">
        <v>4</v>
      </c>
      <c r="B448" s="41" t="s">
        <v>9</v>
      </c>
      <c r="C448" s="40">
        <v>16</v>
      </c>
      <c r="D448" s="40" t="s">
        <v>1364</v>
      </c>
      <c r="E448" s="42" t="s">
        <v>1230</v>
      </c>
      <c r="F448" s="40" t="s">
        <v>1065</v>
      </c>
      <c r="G448" s="41"/>
      <c r="H448" s="18"/>
    </row>
    <row r="449" spans="1:8" ht="21.75">
      <c r="A449" s="40">
        <v>5</v>
      </c>
      <c r="B449" s="41" t="s">
        <v>10</v>
      </c>
      <c r="C449" s="40">
        <v>8</v>
      </c>
      <c r="D449" s="40" t="s">
        <v>1365</v>
      </c>
      <c r="E449" s="42" t="s">
        <v>1231</v>
      </c>
      <c r="F449" s="40" t="s">
        <v>1065</v>
      </c>
      <c r="G449" s="41"/>
      <c r="H449" s="18"/>
    </row>
    <row r="450" spans="1:8" ht="21.75">
      <c r="A450" s="41"/>
      <c r="B450" s="41"/>
      <c r="C450" s="40"/>
      <c r="D450" s="40" t="s">
        <v>1366</v>
      </c>
      <c r="E450" s="42" t="s">
        <v>1232</v>
      </c>
      <c r="F450" s="40" t="s">
        <v>1065</v>
      </c>
      <c r="G450" s="41"/>
      <c r="H450" s="18"/>
    </row>
    <row r="451" spans="1:8" ht="21.75">
      <c r="A451" s="41"/>
      <c r="B451" s="41"/>
      <c r="C451" s="40"/>
      <c r="D451" s="40" t="s">
        <v>1367</v>
      </c>
      <c r="E451" s="42" t="s">
        <v>1068</v>
      </c>
      <c r="F451" s="40" t="s">
        <v>993</v>
      </c>
      <c r="G451" s="41"/>
      <c r="H451" s="18"/>
    </row>
    <row r="452" spans="1:8" ht="21.75">
      <c r="A452" s="41"/>
      <c r="B452" s="41"/>
      <c r="C452" s="41"/>
      <c r="D452" s="40" t="s">
        <v>1370</v>
      </c>
      <c r="E452" s="42" t="s">
        <v>1234</v>
      </c>
      <c r="F452" s="40" t="s">
        <v>993</v>
      </c>
      <c r="G452" s="41"/>
      <c r="H452" s="18"/>
    </row>
    <row r="453" spans="1:8" ht="21.75">
      <c r="A453" s="41"/>
      <c r="B453" s="41"/>
      <c r="C453" s="41"/>
      <c r="D453" s="40" t="s">
        <v>1371</v>
      </c>
      <c r="E453" s="42" t="s">
        <v>1235</v>
      </c>
      <c r="F453" s="40" t="s">
        <v>1002</v>
      </c>
      <c r="G453" s="41"/>
      <c r="H453" s="18"/>
    </row>
    <row r="454" spans="1:8" ht="21.75">
      <c r="A454" s="41"/>
      <c r="B454" s="41"/>
      <c r="C454" s="41"/>
      <c r="D454" s="40" t="s">
        <v>1372</v>
      </c>
      <c r="E454" s="42" t="s">
        <v>1236</v>
      </c>
      <c r="F454" s="40" t="s">
        <v>993</v>
      </c>
      <c r="G454" s="41"/>
      <c r="H454" s="18"/>
    </row>
    <row r="455" spans="1:8" ht="21.75">
      <c r="A455" s="41"/>
      <c r="B455" s="41"/>
      <c r="C455" s="41"/>
      <c r="D455" s="40" t="s">
        <v>1373</v>
      </c>
      <c r="E455" s="42" t="s">
        <v>1049</v>
      </c>
      <c r="F455" s="40" t="s">
        <v>993</v>
      </c>
      <c r="G455" s="41"/>
      <c r="H455" s="18"/>
    </row>
    <row r="456" spans="1:8" ht="21.75">
      <c r="A456" s="41"/>
      <c r="B456" s="41"/>
      <c r="C456" s="41"/>
      <c r="D456" s="40" t="s">
        <v>1379</v>
      </c>
      <c r="E456" s="42" t="s">
        <v>1256</v>
      </c>
      <c r="F456" s="40" t="s">
        <v>1074</v>
      </c>
      <c r="G456" s="41"/>
      <c r="H456" s="19"/>
    </row>
    <row r="457" spans="1:8" ht="21.75">
      <c r="A457" s="41"/>
      <c r="B457" s="41"/>
      <c r="C457" s="41"/>
      <c r="D457" s="40" t="s">
        <v>1381</v>
      </c>
      <c r="E457" s="42" t="s">
        <v>480</v>
      </c>
      <c r="F457" s="40" t="s">
        <v>1010</v>
      </c>
      <c r="G457" s="41"/>
      <c r="H457" s="2"/>
    </row>
    <row r="458" spans="1:8" ht="21.75">
      <c r="A458" s="41"/>
      <c r="B458" s="41"/>
      <c r="C458" s="41"/>
      <c r="D458" s="40" t="s">
        <v>1382</v>
      </c>
      <c r="E458" s="42" t="s">
        <v>1326</v>
      </c>
      <c r="F458" s="40" t="s">
        <v>1010</v>
      </c>
      <c r="G458" s="41"/>
      <c r="H458" s="6"/>
    </row>
    <row r="459" spans="1:8" ht="21.75">
      <c r="A459" s="41"/>
      <c r="B459" s="64"/>
      <c r="C459" s="64"/>
      <c r="D459" s="53" t="s">
        <v>431</v>
      </c>
      <c r="E459" s="65" t="s">
        <v>458</v>
      </c>
      <c r="F459" s="53" t="s">
        <v>993</v>
      </c>
      <c r="G459" s="64"/>
      <c r="H459" s="17"/>
    </row>
    <row r="460" spans="1:8" ht="21.75">
      <c r="A460" s="41"/>
      <c r="B460" s="49"/>
      <c r="C460" s="49"/>
      <c r="D460" s="33" t="s">
        <v>434</v>
      </c>
      <c r="E460" s="34" t="s">
        <v>435</v>
      </c>
      <c r="F460" s="33" t="s">
        <v>993</v>
      </c>
      <c r="G460" s="49"/>
      <c r="H460" s="18"/>
    </row>
    <row r="461" spans="1:8" ht="21.75">
      <c r="A461" s="36"/>
      <c r="B461" s="37"/>
      <c r="C461" s="36"/>
      <c r="D461" s="36" t="s">
        <v>1129</v>
      </c>
      <c r="E461" s="42" t="s">
        <v>1146</v>
      </c>
      <c r="F461" s="36" t="s">
        <v>993</v>
      </c>
      <c r="G461" s="37"/>
      <c r="H461" s="7"/>
    </row>
    <row r="462" spans="1:8" ht="21.75">
      <c r="A462" s="45"/>
      <c r="B462" s="44"/>
      <c r="C462" s="45"/>
      <c r="D462" s="45"/>
      <c r="E462" s="48"/>
      <c r="F462" s="45"/>
      <c r="G462" s="44"/>
      <c r="H462" s="18"/>
    </row>
    <row r="463" spans="1:7" ht="26.25">
      <c r="A463" s="240" t="s">
        <v>153</v>
      </c>
      <c r="B463" s="240"/>
      <c r="C463" s="240"/>
      <c r="D463" s="240"/>
      <c r="E463" s="240"/>
      <c r="F463" s="240"/>
      <c r="G463" s="31" t="s">
        <v>192</v>
      </c>
    </row>
    <row r="464" spans="1:6" ht="21.75">
      <c r="A464" s="32" t="s">
        <v>159</v>
      </c>
      <c r="B464" s="32"/>
      <c r="C464" s="33" t="s">
        <v>495</v>
      </c>
      <c r="D464" s="4" t="s">
        <v>953</v>
      </c>
      <c r="E464" s="11" t="s">
        <v>1337</v>
      </c>
      <c r="F464" s="34"/>
    </row>
    <row r="465" spans="1:6" ht="21.75">
      <c r="A465" s="32"/>
      <c r="B465" s="32"/>
      <c r="C465" s="33" t="s">
        <v>495</v>
      </c>
      <c r="D465" s="4" t="s">
        <v>959</v>
      </c>
      <c r="E465" s="11" t="s">
        <v>929</v>
      </c>
      <c r="F465" s="34"/>
    </row>
    <row r="466" spans="1:6" ht="21.75">
      <c r="A466" s="32"/>
      <c r="B466" s="32"/>
      <c r="C466" s="33" t="s">
        <v>495</v>
      </c>
      <c r="D466" s="4" t="s">
        <v>979</v>
      </c>
      <c r="E466" s="11" t="s">
        <v>930</v>
      </c>
      <c r="F466" s="34"/>
    </row>
    <row r="467" spans="1:8" ht="21.75">
      <c r="A467" s="38" t="s">
        <v>1075</v>
      </c>
      <c r="B467" s="38"/>
      <c r="C467" s="35" t="s">
        <v>170</v>
      </c>
      <c r="D467" s="38"/>
      <c r="E467" s="38"/>
      <c r="F467" s="38"/>
      <c r="G467" s="38"/>
      <c r="H467" s="7"/>
    </row>
    <row r="468" spans="1:8" ht="21.75">
      <c r="A468" s="33" t="s">
        <v>490</v>
      </c>
      <c r="B468" s="33" t="s">
        <v>513</v>
      </c>
      <c r="C468" s="33" t="s">
        <v>831</v>
      </c>
      <c r="D468" s="33" t="s">
        <v>514</v>
      </c>
      <c r="E468" s="33" t="s">
        <v>515</v>
      </c>
      <c r="F468" s="33" t="s">
        <v>516</v>
      </c>
      <c r="G468" s="33" t="s">
        <v>497</v>
      </c>
      <c r="H468" s="18"/>
    </row>
    <row r="469" spans="1:8" ht="21.75">
      <c r="A469" s="36">
        <v>1</v>
      </c>
      <c r="B469" s="37" t="s">
        <v>11</v>
      </c>
      <c r="C469" s="36">
        <v>4</v>
      </c>
      <c r="D469" s="36" t="s">
        <v>1140</v>
      </c>
      <c r="E469" s="42" t="s">
        <v>1202</v>
      </c>
      <c r="F469" s="36" t="s">
        <v>1470</v>
      </c>
      <c r="G469" s="37"/>
      <c r="H469" s="18"/>
    </row>
    <row r="470" spans="1:8" ht="21.75">
      <c r="A470" s="40">
        <v>2</v>
      </c>
      <c r="B470" s="41" t="s">
        <v>12</v>
      </c>
      <c r="C470" s="40">
        <v>8</v>
      </c>
      <c r="D470" s="40" t="s">
        <v>1141</v>
      </c>
      <c r="E470" s="42" t="s">
        <v>1203</v>
      </c>
      <c r="F470" s="40" t="s">
        <v>1010</v>
      </c>
      <c r="G470" s="41"/>
      <c r="H470" s="18"/>
    </row>
    <row r="471" spans="1:8" ht="21.75">
      <c r="A471" s="40">
        <v>3</v>
      </c>
      <c r="B471" s="41" t="s">
        <v>13</v>
      </c>
      <c r="C471" s="40">
        <v>32</v>
      </c>
      <c r="D471" s="40" t="s">
        <v>1142</v>
      </c>
      <c r="E471" s="42" t="s">
        <v>1204</v>
      </c>
      <c r="F471" s="40" t="s">
        <v>1002</v>
      </c>
      <c r="G471" s="41"/>
      <c r="H471" s="18"/>
    </row>
    <row r="472" spans="1:8" ht="21.75">
      <c r="A472" s="40">
        <v>4</v>
      </c>
      <c r="B472" s="41" t="s">
        <v>14</v>
      </c>
      <c r="C472" s="40">
        <v>8</v>
      </c>
      <c r="D472" s="40" t="s">
        <v>1355</v>
      </c>
      <c r="E472" s="42" t="s">
        <v>1205</v>
      </c>
      <c r="F472" s="40" t="s">
        <v>1002</v>
      </c>
      <c r="G472" s="41"/>
      <c r="H472" s="18"/>
    </row>
    <row r="473" spans="1:8" ht="21.75">
      <c r="A473" s="40">
        <v>5</v>
      </c>
      <c r="B473" s="41" t="s">
        <v>15</v>
      </c>
      <c r="C473" s="40">
        <v>16</v>
      </c>
      <c r="D473" s="40" t="s">
        <v>1356</v>
      </c>
      <c r="E473" s="42" t="s">
        <v>1212</v>
      </c>
      <c r="F473" s="40" t="s">
        <v>993</v>
      </c>
      <c r="G473" s="41"/>
      <c r="H473" s="18"/>
    </row>
    <row r="474" spans="1:8" ht="21.75">
      <c r="A474" s="40">
        <v>6</v>
      </c>
      <c r="B474" s="41" t="s">
        <v>16</v>
      </c>
      <c r="C474" s="40">
        <v>12</v>
      </c>
      <c r="D474" s="40" t="s">
        <v>277</v>
      </c>
      <c r="E474" s="42" t="s">
        <v>278</v>
      </c>
      <c r="F474" s="40" t="s">
        <v>1426</v>
      </c>
      <c r="G474" s="41"/>
      <c r="H474" s="18"/>
    </row>
    <row r="475" spans="1:8" ht="21.75">
      <c r="A475" s="41"/>
      <c r="B475" s="41"/>
      <c r="C475" s="41"/>
      <c r="D475" s="40"/>
      <c r="E475" s="42"/>
      <c r="F475" s="40"/>
      <c r="G475" s="41"/>
      <c r="H475" s="18"/>
    </row>
    <row r="476" spans="1:8" ht="21.75" customHeight="1">
      <c r="A476" s="41"/>
      <c r="B476" s="41"/>
      <c r="C476" s="41"/>
      <c r="D476" s="40"/>
      <c r="E476" s="42"/>
      <c r="F476" s="40"/>
      <c r="G476" s="41"/>
      <c r="H476" s="18"/>
    </row>
    <row r="477" spans="1:8" ht="21.75">
      <c r="A477" s="41"/>
      <c r="B477" s="41"/>
      <c r="C477" s="41"/>
      <c r="D477" s="40"/>
      <c r="E477" s="42"/>
      <c r="F477" s="42"/>
      <c r="G477" s="41"/>
      <c r="H477" s="18"/>
    </row>
    <row r="478" spans="1:7" ht="26.25" customHeight="1">
      <c r="A478" s="41"/>
      <c r="B478" s="41"/>
      <c r="C478" s="41"/>
      <c r="D478" s="40"/>
      <c r="E478" s="42"/>
      <c r="F478" s="42"/>
      <c r="G478" s="41"/>
    </row>
    <row r="479" spans="1:7" ht="21.75">
      <c r="A479" s="41"/>
      <c r="B479" s="41"/>
      <c r="C479" s="41"/>
      <c r="D479" s="41"/>
      <c r="E479" s="41"/>
      <c r="F479" s="41"/>
      <c r="G479" s="41"/>
    </row>
    <row r="480" spans="1:7" ht="21.75">
      <c r="A480" s="41"/>
      <c r="B480" s="41"/>
      <c r="C480" s="41"/>
      <c r="D480" s="41"/>
      <c r="E480" s="41"/>
      <c r="F480" s="41"/>
      <c r="G480" s="41"/>
    </row>
    <row r="481" spans="1:7" ht="21.75">
      <c r="A481" s="41"/>
      <c r="B481" s="41"/>
      <c r="C481" s="41"/>
      <c r="D481" s="41"/>
      <c r="E481" s="41"/>
      <c r="F481" s="41"/>
      <c r="G481" s="41"/>
    </row>
    <row r="482" spans="1:7" ht="21.75">
      <c r="A482" s="41"/>
      <c r="B482" s="41"/>
      <c r="C482" s="41"/>
      <c r="D482" s="41"/>
      <c r="E482" s="41"/>
      <c r="F482" s="41"/>
      <c r="G482" s="41"/>
    </row>
    <row r="483" spans="1:7" ht="21.75">
      <c r="A483" s="41"/>
      <c r="B483" s="41"/>
      <c r="C483" s="41"/>
      <c r="D483" s="41"/>
      <c r="E483" s="41"/>
      <c r="F483" s="41"/>
      <c r="G483" s="41"/>
    </row>
    <row r="484" spans="1:7" ht="21.75">
      <c r="A484" s="44"/>
      <c r="B484" s="44"/>
      <c r="C484" s="44"/>
      <c r="D484" s="44"/>
      <c r="E484" s="44"/>
      <c r="F484" s="44"/>
      <c r="G484" s="44"/>
    </row>
    <row r="485" spans="1:7" ht="26.25">
      <c r="A485" s="240" t="s">
        <v>153</v>
      </c>
      <c r="B485" s="240"/>
      <c r="C485" s="240"/>
      <c r="D485" s="240"/>
      <c r="E485" s="240"/>
      <c r="F485" s="240"/>
      <c r="G485" s="31" t="s">
        <v>193</v>
      </c>
    </row>
    <row r="486" spans="1:6" ht="21.75">
      <c r="A486" s="32" t="s">
        <v>159</v>
      </c>
      <c r="B486" s="32"/>
      <c r="C486" s="33" t="s">
        <v>495</v>
      </c>
      <c r="D486" s="4" t="s">
        <v>953</v>
      </c>
      <c r="E486" s="11" t="s">
        <v>1337</v>
      </c>
      <c r="F486" s="34"/>
    </row>
    <row r="487" spans="1:6" ht="21.75">
      <c r="A487" s="32"/>
      <c r="B487" s="32"/>
      <c r="C487" s="33" t="s">
        <v>495</v>
      </c>
      <c r="D487" s="4" t="s">
        <v>957</v>
      </c>
      <c r="E487" s="11" t="s">
        <v>927</v>
      </c>
      <c r="F487" s="34"/>
    </row>
    <row r="488" spans="1:6" ht="21.75">
      <c r="A488" s="32"/>
      <c r="B488" s="32"/>
      <c r="C488" s="33" t="s">
        <v>495</v>
      </c>
      <c r="D488" s="4" t="s">
        <v>965</v>
      </c>
      <c r="E488" s="11" t="s">
        <v>1335</v>
      </c>
      <c r="F488" s="34"/>
    </row>
    <row r="489" spans="1:6" ht="21.75">
      <c r="A489" s="32"/>
      <c r="B489" s="32"/>
      <c r="C489" s="33" t="s">
        <v>495</v>
      </c>
      <c r="D489" s="4" t="s">
        <v>975</v>
      </c>
      <c r="E489" s="11" t="s">
        <v>944</v>
      </c>
      <c r="F489" s="34"/>
    </row>
    <row r="490" spans="1:8" ht="21.75">
      <c r="A490" s="38" t="s">
        <v>1075</v>
      </c>
      <c r="B490" s="38" t="s">
        <v>282</v>
      </c>
      <c r="C490" s="35" t="s">
        <v>170</v>
      </c>
      <c r="D490" s="38"/>
      <c r="E490" s="38"/>
      <c r="F490" s="38"/>
      <c r="G490" s="38"/>
      <c r="H490" s="7"/>
    </row>
    <row r="491" spans="1:8" ht="21.75">
      <c r="A491" s="33" t="s">
        <v>490</v>
      </c>
      <c r="B491" s="33" t="s">
        <v>513</v>
      </c>
      <c r="C491" s="33" t="s">
        <v>831</v>
      </c>
      <c r="D491" s="33" t="s">
        <v>514</v>
      </c>
      <c r="E491" s="33" t="s">
        <v>515</v>
      </c>
      <c r="F491" s="33" t="s">
        <v>516</v>
      </c>
      <c r="G491" s="33" t="s">
        <v>497</v>
      </c>
      <c r="H491" s="18"/>
    </row>
    <row r="492" spans="1:8" ht="21.75">
      <c r="A492" s="36">
        <v>1</v>
      </c>
      <c r="B492" s="37" t="s">
        <v>283</v>
      </c>
      <c r="C492" s="36"/>
      <c r="D492" s="36"/>
      <c r="E492" s="42" t="s">
        <v>1027</v>
      </c>
      <c r="F492" s="36" t="s">
        <v>993</v>
      </c>
      <c r="G492" s="37"/>
      <c r="H492" s="18"/>
    </row>
    <row r="493" spans="1:8" ht="21.75">
      <c r="A493" s="52"/>
      <c r="B493" s="63" t="s">
        <v>284</v>
      </c>
      <c r="C493" s="52">
        <v>10</v>
      </c>
      <c r="D493" s="52"/>
      <c r="E493" s="42" t="s">
        <v>289</v>
      </c>
      <c r="F493" s="40" t="s">
        <v>1002</v>
      </c>
      <c r="G493" s="63"/>
      <c r="H493" s="18"/>
    </row>
    <row r="494" spans="1:8" ht="21.75">
      <c r="A494" s="40">
        <v>2</v>
      </c>
      <c r="B494" s="41" t="s">
        <v>285</v>
      </c>
      <c r="C494" s="40">
        <v>10</v>
      </c>
      <c r="D494" s="40"/>
      <c r="E494" s="42" t="s">
        <v>290</v>
      </c>
      <c r="F494" s="40" t="s">
        <v>1010</v>
      </c>
      <c r="G494" s="41"/>
      <c r="H494" s="18"/>
    </row>
    <row r="495" spans="1:8" ht="21.75">
      <c r="A495" s="40">
        <v>3</v>
      </c>
      <c r="B495" s="41" t="s">
        <v>286</v>
      </c>
      <c r="C495" s="40">
        <v>10</v>
      </c>
      <c r="D495" s="40"/>
      <c r="E495" s="42" t="s">
        <v>1042</v>
      </c>
      <c r="F495" s="40" t="s">
        <v>110</v>
      </c>
      <c r="G495" s="41"/>
      <c r="H495" s="18"/>
    </row>
    <row r="496" spans="1:8" ht="21.75">
      <c r="A496" s="40">
        <v>4</v>
      </c>
      <c r="B496" s="41" t="s">
        <v>287</v>
      </c>
      <c r="C496" s="40">
        <v>10</v>
      </c>
      <c r="D496" s="40"/>
      <c r="E496" s="42" t="s">
        <v>291</v>
      </c>
      <c r="F496" s="40" t="s">
        <v>993</v>
      </c>
      <c r="G496" s="41"/>
      <c r="H496" s="18"/>
    </row>
    <row r="497" spans="1:8" ht="21.75">
      <c r="A497" s="40">
        <v>5</v>
      </c>
      <c r="B497" s="41" t="s">
        <v>288</v>
      </c>
      <c r="C497" s="40">
        <v>40</v>
      </c>
      <c r="D497" s="40"/>
      <c r="E497" s="42" t="s">
        <v>292</v>
      </c>
      <c r="F497" s="40" t="s">
        <v>1002</v>
      </c>
      <c r="G497" s="41"/>
      <c r="H497" s="18"/>
    </row>
    <row r="498" spans="1:8" ht="21.75">
      <c r="A498" s="40"/>
      <c r="B498" s="41"/>
      <c r="C498" s="40"/>
      <c r="D498" s="40"/>
      <c r="E498" s="42" t="s">
        <v>293</v>
      </c>
      <c r="F498" s="40" t="s">
        <v>1054</v>
      </c>
      <c r="G498" s="41"/>
      <c r="H498" s="18"/>
    </row>
    <row r="499" spans="1:8" ht="21.75">
      <c r="A499" s="41"/>
      <c r="B499" s="41"/>
      <c r="C499" s="41"/>
      <c r="D499" s="40"/>
      <c r="E499" s="42" t="s">
        <v>294</v>
      </c>
      <c r="F499" s="40" t="s">
        <v>1076</v>
      </c>
      <c r="G499" s="41"/>
      <c r="H499" s="18"/>
    </row>
    <row r="500" spans="1:8" ht="21.75">
      <c r="A500" s="41"/>
      <c r="B500" s="41"/>
      <c r="C500" s="41"/>
      <c r="D500" s="40"/>
      <c r="E500" s="42" t="s">
        <v>295</v>
      </c>
      <c r="F500" s="40" t="s">
        <v>1076</v>
      </c>
      <c r="G500" s="41"/>
      <c r="H500" s="18"/>
    </row>
    <row r="501" spans="1:8" ht="21.75">
      <c r="A501" s="41"/>
      <c r="B501" s="41"/>
      <c r="C501" s="41"/>
      <c r="D501" s="40"/>
      <c r="E501" s="42" t="s">
        <v>296</v>
      </c>
      <c r="F501" s="40" t="s">
        <v>1076</v>
      </c>
      <c r="G501" s="41"/>
      <c r="H501" s="18"/>
    </row>
    <row r="502" spans="1:7" ht="21.75">
      <c r="A502" s="41"/>
      <c r="B502" s="41"/>
      <c r="C502" s="41"/>
      <c r="D502" s="40"/>
      <c r="E502" s="42" t="s">
        <v>1168</v>
      </c>
      <c r="F502" s="40" t="s">
        <v>999</v>
      </c>
      <c r="G502" s="41"/>
    </row>
    <row r="503" spans="1:7" ht="21.75">
      <c r="A503" s="41"/>
      <c r="B503" s="41"/>
      <c r="C503" s="41"/>
      <c r="D503" s="41"/>
      <c r="E503" s="41" t="s">
        <v>1081</v>
      </c>
      <c r="F503" s="40" t="s">
        <v>1470</v>
      </c>
      <c r="G503" s="41"/>
    </row>
    <row r="504" spans="1:7" ht="21.75">
      <c r="A504" s="41"/>
      <c r="B504" s="41"/>
      <c r="C504" s="41"/>
      <c r="D504" s="41"/>
      <c r="E504" s="41" t="s">
        <v>297</v>
      </c>
      <c r="F504" s="40" t="s">
        <v>993</v>
      </c>
      <c r="G504" s="41"/>
    </row>
    <row r="505" spans="1:7" ht="21.75">
      <c r="A505" s="41"/>
      <c r="B505" s="41"/>
      <c r="C505" s="41"/>
      <c r="D505" s="41"/>
      <c r="E505" s="41" t="s">
        <v>298</v>
      </c>
      <c r="F505" s="40" t="s">
        <v>993</v>
      </c>
      <c r="G505" s="41"/>
    </row>
    <row r="506" spans="1:7" ht="21.75">
      <c r="A506" s="41"/>
      <c r="B506" s="41"/>
      <c r="C506" s="41"/>
      <c r="D506" s="41"/>
      <c r="E506" s="41" t="s">
        <v>1271</v>
      </c>
      <c r="F506" s="40" t="s">
        <v>993</v>
      </c>
      <c r="G506" s="41"/>
    </row>
    <row r="507" spans="1:7" ht="26.25">
      <c r="A507" s="240"/>
      <c r="B507" s="240"/>
      <c r="C507" s="240"/>
      <c r="D507" s="240"/>
      <c r="E507" s="240"/>
      <c r="F507" s="240"/>
      <c r="G507" s="31" t="s">
        <v>194</v>
      </c>
    </row>
    <row r="508" spans="1:8" ht="21.75">
      <c r="A508" s="38" t="s">
        <v>1075</v>
      </c>
      <c r="B508" s="38" t="s">
        <v>282</v>
      </c>
      <c r="C508" s="35" t="s">
        <v>170</v>
      </c>
      <c r="D508" s="38"/>
      <c r="E508" s="38"/>
      <c r="F508" s="38"/>
      <c r="G508" s="38"/>
      <c r="H508" s="7"/>
    </row>
    <row r="509" spans="1:7" ht="21.75">
      <c r="A509" s="67" t="s">
        <v>490</v>
      </c>
      <c r="B509" s="67" t="s">
        <v>513</v>
      </c>
      <c r="C509" s="67" t="s">
        <v>831</v>
      </c>
      <c r="D509" s="67" t="s">
        <v>514</v>
      </c>
      <c r="E509" s="67" t="s">
        <v>515</v>
      </c>
      <c r="F509" s="67" t="s">
        <v>516</v>
      </c>
      <c r="G509" s="67" t="s">
        <v>497</v>
      </c>
    </row>
    <row r="510" spans="1:15" ht="21.75">
      <c r="A510" s="41"/>
      <c r="B510" s="41"/>
      <c r="C510" s="41"/>
      <c r="D510" s="41"/>
      <c r="E510" s="41" t="s">
        <v>299</v>
      </c>
      <c r="F510" s="40" t="s">
        <v>993</v>
      </c>
      <c r="G510" s="41"/>
      <c r="O510" s="7"/>
    </row>
    <row r="511" spans="1:7" ht="21.75">
      <c r="A511" s="41"/>
      <c r="B511" s="41"/>
      <c r="C511" s="41"/>
      <c r="D511" s="41"/>
      <c r="E511" s="41" t="s">
        <v>300</v>
      </c>
      <c r="F511" s="40" t="s">
        <v>993</v>
      </c>
      <c r="G511" s="41"/>
    </row>
    <row r="512" spans="1:7" ht="21.75">
      <c r="A512" s="40"/>
      <c r="B512" s="41"/>
      <c r="C512" s="40"/>
      <c r="D512" s="40"/>
      <c r="E512" s="42" t="s">
        <v>308</v>
      </c>
      <c r="F512" s="40" t="s">
        <v>1002</v>
      </c>
      <c r="G512" s="41"/>
    </row>
    <row r="513" spans="1:7" ht="21.75">
      <c r="A513" s="41"/>
      <c r="B513" s="41"/>
      <c r="C513" s="41"/>
      <c r="D513" s="41"/>
      <c r="E513" s="41" t="s">
        <v>309</v>
      </c>
      <c r="F513" s="40" t="s">
        <v>1002</v>
      </c>
      <c r="G513" s="41"/>
    </row>
    <row r="514" spans="1:7" ht="21.75">
      <c r="A514" s="41"/>
      <c r="B514" s="41"/>
      <c r="C514" s="41"/>
      <c r="D514" s="41"/>
      <c r="E514" s="41" t="s">
        <v>311</v>
      </c>
      <c r="F514" s="40" t="s">
        <v>1065</v>
      </c>
      <c r="G514" s="41"/>
    </row>
    <row r="515" spans="1:7" ht="21.75">
      <c r="A515" s="41"/>
      <c r="B515" s="41"/>
      <c r="C515" s="41"/>
      <c r="D515" s="41"/>
      <c r="E515" s="41" t="s">
        <v>310</v>
      </c>
      <c r="F515" s="178" t="s">
        <v>1076</v>
      </c>
      <c r="G515" s="51"/>
    </row>
    <row r="516" spans="1:7" ht="21.75">
      <c r="A516" s="41"/>
      <c r="B516" s="41"/>
      <c r="C516" s="41"/>
      <c r="D516" s="41"/>
      <c r="E516" s="41" t="s">
        <v>301</v>
      </c>
      <c r="F516" s="40" t="s">
        <v>1002</v>
      </c>
      <c r="G516" s="41"/>
    </row>
    <row r="517" spans="1:7" ht="21.75">
      <c r="A517" s="41"/>
      <c r="B517" s="41"/>
      <c r="C517" s="41"/>
      <c r="D517" s="41"/>
      <c r="E517" s="41" t="s">
        <v>302</v>
      </c>
      <c r="F517" s="40" t="s">
        <v>1002</v>
      </c>
      <c r="G517" s="41"/>
    </row>
    <row r="518" spans="1:7" ht="21.75">
      <c r="A518" s="41"/>
      <c r="B518" s="41"/>
      <c r="C518" s="41"/>
      <c r="D518" s="41"/>
      <c r="E518" s="41" t="s">
        <v>303</v>
      </c>
      <c r="F518" s="40" t="s">
        <v>1002</v>
      </c>
      <c r="G518" s="41"/>
    </row>
    <row r="519" spans="1:7" ht="21.75">
      <c r="A519" s="41"/>
      <c r="B519" s="41"/>
      <c r="C519" s="41"/>
      <c r="D519" s="41"/>
      <c r="E519" s="41" t="s">
        <v>304</v>
      </c>
      <c r="F519" s="40" t="s">
        <v>1010</v>
      </c>
      <c r="G519" s="41"/>
    </row>
    <row r="520" spans="1:7" ht="21.75">
      <c r="A520" s="41"/>
      <c r="B520" s="41"/>
      <c r="C520" s="41"/>
      <c r="D520" s="41"/>
      <c r="E520" s="41" t="s">
        <v>305</v>
      </c>
      <c r="F520" s="40" t="s">
        <v>1010</v>
      </c>
      <c r="G520" s="41"/>
    </row>
    <row r="521" spans="1:7" ht="21.75">
      <c r="A521" s="41"/>
      <c r="B521" s="41"/>
      <c r="C521" s="41"/>
      <c r="D521" s="41"/>
      <c r="E521" s="41" t="s">
        <v>306</v>
      </c>
      <c r="F521" s="40" t="s">
        <v>1010</v>
      </c>
      <c r="G521" s="41"/>
    </row>
    <row r="522" spans="1:7" ht="21.75">
      <c r="A522" s="41"/>
      <c r="B522" s="41"/>
      <c r="C522" s="41"/>
      <c r="D522" s="41"/>
      <c r="E522" s="41" t="s">
        <v>307</v>
      </c>
      <c r="F522" s="40" t="s">
        <v>1002</v>
      </c>
      <c r="G522" s="41"/>
    </row>
    <row r="523" spans="1:7" ht="21.75">
      <c r="A523" s="51"/>
      <c r="B523" s="51"/>
      <c r="C523" s="51"/>
      <c r="D523" s="51"/>
      <c r="E523" s="51"/>
      <c r="F523" s="51"/>
      <c r="G523" s="51"/>
    </row>
    <row r="524" spans="1:7" ht="21.75">
      <c r="A524" s="51"/>
      <c r="B524" s="51"/>
      <c r="C524" s="51"/>
      <c r="D524" s="51"/>
      <c r="E524" s="51"/>
      <c r="F524" s="51"/>
      <c r="G524" s="51"/>
    </row>
    <row r="525" spans="1:7" ht="21.75">
      <c r="A525" s="51"/>
      <c r="B525" s="51"/>
      <c r="C525" s="51"/>
      <c r="D525" s="51"/>
      <c r="E525" s="51"/>
      <c r="F525" s="51"/>
      <c r="G525" s="51"/>
    </row>
    <row r="526" spans="1:7" ht="21.75">
      <c r="A526" s="51"/>
      <c r="B526" s="51"/>
      <c r="C526" s="51"/>
      <c r="D526" s="51"/>
      <c r="E526" s="51"/>
      <c r="F526" s="51"/>
      <c r="G526" s="51"/>
    </row>
    <row r="527" spans="1:7" ht="21.75">
      <c r="A527" s="51"/>
      <c r="B527" s="51"/>
      <c r="C527" s="51"/>
      <c r="D527" s="51"/>
      <c r="E527" s="51"/>
      <c r="F527" s="51"/>
      <c r="G527" s="51"/>
    </row>
    <row r="528" spans="1:7" ht="21.75" customHeight="1">
      <c r="A528" s="120"/>
      <c r="B528" s="120"/>
      <c r="C528" s="120"/>
      <c r="D528" s="120"/>
      <c r="E528" s="120"/>
      <c r="F528" s="120"/>
      <c r="G528" s="120"/>
    </row>
    <row r="529" spans="1:7" ht="26.25">
      <c r="A529" s="240" t="s">
        <v>153</v>
      </c>
      <c r="B529" s="240"/>
      <c r="C529" s="240"/>
      <c r="D529" s="240"/>
      <c r="E529" s="240"/>
      <c r="F529" s="240"/>
      <c r="G529" s="31" t="s">
        <v>195</v>
      </c>
    </row>
    <row r="530" spans="1:6" ht="21.75">
      <c r="A530" s="32" t="s">
        <v>159</v>
      </c>
      <c r="B530" s="32"/>
      <c r="C530" s="33" t="s">
        <v>495</v>
      </c>
      <c r="D530" s="4" t="s">
        <v>953</v>
      </c>
      <c r="E530" s="11" t="s">
        <v>1337</v>
      </c>
      <c r="F530" s="34"/>
    </row>
    <row r="531" spans="1:6" ht="21.75">
      <c r="A531" s="32"/>
      <c r="B531" s="32"/>
      <c r="C531" s="33" t="s">
        <v>495</v>
      </c>
      <c r="D531" s="4" t="s">
        <v>980</v>
      </c>
      <c r="E531" s="11" t="s">
        <v>1014</v>
      </c>
      <c r="F531" s="34"/>
    </row>
    <row r="532" spans="1:7" ht="21.75">
      <c r="A532" s="35" t="s">
        <v>17</v>
      </c>
      <c r="B532" s="30"/>
      <c r="C532" s="35" t="s">
        <v>170</v>
      </c>
      <c r="D532" s="35"/>
      <c r="E532" s="35"/>
      <c r="F532" s="35"/>
      <c r="G532" s="35"/>
    </row>
    <row r="533" spans="1:7" ht="21.75">
      <c r="A533" s="33" t="s">
        <v>490</v>
      </c>
      <c r="B533" s="33" t="s">
        <v>513</v>
      </c>
      <c r="C533" s="33" t="s">
        <v>831</v>
      </c>
      <c r="D533" s="33" t="s">
        <v>514</v>
      </c>
      <c r="E533" s="33" t="s">
        <v>515</v>
      </c>
      <c r="F533" s="33" t="s">
        <v>516</v>
      </c>
      <c r="G533" s="33" t="s">
        <v>497</v>
      </c>
    </row>
    <row r="534" spans="1:7" ht="21.75">
      <c r="A534" s="36">
        <v>1</v>
      </c>
      <c r="B534" s="37" t="s">
        <v>1425</v>
      </c>
      <c r="C534" s="36">
        <v>8</v>
      </c>
      <c r="D534" s="36" t="s">
        <v>1438</v>
      </c>
      <c r="E534" s="42" t="s">
        <v>1172</v>
      </c>
      <c r="F534" s="36" t="s">
        <v>993</v>
      </c>
      <c r="G534" s="37"/>
    </row>
    <row r="535" spans="1:7" ht="21.75">
      <c r="A535" s="40">
        <v>2</v>
      </c>
      <c r="B535" s="41" t="s">
        <v>18</v>
      </c>
      <c r="C535" s="40"/>
      <c r="D535" s="40" t="s">
        <v>1439</v>
      </c>
      <c r="E535" s="42" t="s">
        <v>1118</v>
      </c>
      <c r="F535" s="40" t="s">
        <v>993</v>
      </c>
      <c r="G535" s="41"/>
    </row>
    <row r="536" spans="1:7" ht="21.75">
      <c r="A536" s="40"/>
      <c r="B536" s="41" t="s">
        <v>19</v>
      </c>
      <c r="C536" s="40">
        <v>16</v>
      </c>
      <c r="D536" s="40" t="s">
        <v>1440</v>
      </c>
      <c r="E536" s="42" t="s">
        <v>1121</v>
      </c>
      <c r="F536" s="40" t="s">
        <v>1002</v>
      </c>
      <c r="G536" s="41"/>
    </row>
    <row r="537" spans="1:7" ht="21.75">
      <c r="A537" s="40">
        <v>3</v>
      </c>
      <c r="B537" s="41" t="s">
        <v>20</v>
      </c>
      <c r="C537" s="40">
        <v>16</v>
      </c>
      <c r="D537" s="40" t="s">
        <v>1441</v>
      </c>
      <c r="E537" s="42" t="s">
        <v>1119</v>
      </c>
      <c r="F537" s="40" t="s">
        <v>993</v>
      </c>
      <c r="G537" s="41"/>
    </row>
    <row r="538" spans="1:7" ht="21.75">
      <c r="A538" s="40">
        <v>4</v>
      </c>
      <c r="B538" s="41" t="s">
        <v>21</v>
      </c>
      <c r="C538" s="40">
        <v>32</v>
      </c>
      <c r="D538" s="40" t="s">
        <v>1442</v>
      </c>
      <c r="E538" s="42" t="s">
        <v>1173</v>
      </c>
      <c r="F538" s="40" t="s">
        <v>1006</v>
      </c>
      <c r="G538" s="41"/>
    </row>
    <row r="539" spans="1:7" ht="21.75">
      <c r="A539" s="40">
        <v>5</v>
      </c>
      <c r="B539" s="41" t="s">
        <v>22</v>
      </c>
      <c r="C539" s="40"/>
      <c r="D539" s="40" t="s">
        <v>439</v>
      </c>
      <c r="E539" s="42" t="s">
        <v>1120</v>
      </c>
      <c r="F539" s="40" t="s">
        <v>993</v>
      </c>
      <c r="G539" s="41"/>
    </row>
    <row r="540" spans="1:7" ht="21.75">
      <c r="A540" s="41"/>
      <c r="B540" s="41" t="s">
        <v>23</v>
      </c>
      <c r="C540" s="40">
        <v>8</v>
      </c>
      <c r="D540" s="40"/>
      <c r="E540" s="42"/>
      <c r="F540" s="40"/>
      <c r="G540" s="41"/>
    </row>
    <row r="541" spans="1:7" ht="21.75">
      <c r="A541" s="41"/>
      <c r="B541" s="41"/>
      <c r="C541" s="40"/>
      <c r="D541" s="40"/>
      <c r="E541" s="42"/>
      <c r="F541" s="40"/>
      <c r="G541" s="41"/>
    </row>
    <row r="542" spans="1:7" ht="21.75">
      <c r="A542" s="41"/>
      <c r="B542" s="41"/>
      <c r="C542" s="41"/>
      <c r="D542" s="40"/>
      <c r="E542" s="42"/>
      <c r="F542" s="42"/>
      <c r="G542" s="41"/>
    </row>
    <row r="543" spans="1:7" ht="21.75">
      <c r="A543" s="41"/>
      <c r="B543" s="41"/>
      <c r="C543" s="41"/>
      <c r="D543" s="40"/>
      <c r="E543" s="42"/>
      <c r="F543" s="42"/>
      <c r="G543" s="41"/>
    </row>
    <row r="544" spans="1:7" ht="21.75">
      <c r="A544" s="41"/>
      <c r="B544" s="41"/>
      <c r="C544" s="41"/>
      <c r="D544" s="41"/>
      <c r="E544" s="41"/>
      <c r="F544" s="41"/>
      <c r="G544" s="41"/>
    </row>
    <row r="545" spans="1:7" ht="21.75">
      <c r="A545" s="41"/>
      <c r="B545" s="41"/>
      <c r="C545" s="41"/>
      <c r="D545" s="41"/>
      <c r="E545" s="41"/>
      <c r="F545" s="41"/>
      <c r="G545" s="41"/>
    </row>
    <row r="546" spans="1:7" ht="21.75">
      <c r="A546" s="41"/>
      <c r="B546" s="41"/>
      <c r="C546" s="41"/>
      <c r="D546" s="41"/>
      <c r="E546" s="41"/>
      <c r="F546" s="41"/>
      <c r="G546" s="41"/>
    </row>
    <row r="547" spans="1:7" ht="21.75">
      <c r="A547" s="41"/>
      <c r="B547" s="41"/>
      <c r="C547" s="41"/>
      <c r="D547" s="41"/>
      <c r="E547" s="41"/>
      <c r="F547" s="41"/>
      <c r="G547" s="41"/>
    </row>
    <row r="548" spans="1:7" ht="21.75">
      <c r="A548" s="41"/>
      <c r="B548" s="41"/>
      <c r="C548" s="41"/>
      <c r="D548" s="41"/>
      <c r="E548" s="41"/>
      <c r="F548" s="41"/>
      <c r="G548" s="41"/>
    </row>
    <row r="549" spans="1:7" ht="21.75">
      <c r="A549" s="41"/>
      <c r="B549" s="41"/>
      <c r="C549" s="41"/>
      <c r="D549" s="41"/>
      <c r="E549" s="41"/>
      <c r="F549" s="41"/>
      <c r="G549" s="41"/>
    </row>
    <row r="550" spans="1:7" ht="21.75">
      <c r="A550" s="44"/>
      <c r="B550" s="44"/>
      <c r="C550" s="44"/>
      <c r="D550" s="44"/>
      <c r="E550" s="44"/>
      <c r="F550" s="44"/>
      <c r="G550" s="44"/>
    </row>
    <row r="551" spans="1:7" ht="26.25">
      <c r="A551" s="240" t="s">
        <v>153</v>
      </c>
      <c r="B551" s="240"/>
      <c r="C551" s="240"/>
      <c r="D551" s="240"/>
      <c r="E551" s="240"/>
      <c r="F551" s="240"/>
      <c r="G551" s="31" t="s">
        <v>196</v>
      </c>
    </row>
    <row r="552" spans="1:6" ht="21.75">
      <c r="A552" s="32" t="s">
        <v>879</v>
      </c>
      <c r="B552" s="32"/>
      <c r="C552" s="33" t="s">
        <v>495</v>
      </c>
      <c r="D552" s="4" t="s">
        <v>953</v>
      </c>
      <c r="E552" s="11" t="s">
        <v>1337</v>
      </c>
      <c r="F552" s="34"/>
    </row>
    <row r="553" spans="1:6" ht="21.75">
      <c r="A553" s="32"/>
      <c r="B553" s="32"/>
      <c r="C553" s="33" t="s">
        <v>495</v>
      </c>
      <c r="D553" s="4" t="s">
        <v>981</v>
      </c>
      <c r="E553" s="11" t="s">
        <v>935</v>
      </c>
      <c r="F553" s="34"/>
    </row>
    <row r="554" spans="1:7" ht="21.75">
      <c r="A554" s="38" t="s">
        <v>1110</v>
      </c>
      <c r="B554" s="38"/>
      <c r="C554" s="35" t="s">
        <v>170</v>
      </c>
      <c r="D554" s="38"/>
      <c r="E554" s="38"/>
      <c r="F554" s="38"/>
      <c r="G554" s="38"/>
    </row>
    <row r="555" spans="1:7" ht="21.75">
      <c r="A555" s="33" t="s">
        <v>490</v>
      </c>
      <c r="B555" s="33" t="s">
        <v>513</v>
      </c>
      <c r="C555" s="33" t="s">
        <v>831</v>
      </c>
      <c r="D555" s="33" t="s">
        <v>514</v>
      </c>
      <c r="E555" s="33" t="s">
        <v>515</v>
      </c>
      <c r="F555" s="33" t="s">
        <v>516</v>
      </c>
      <c r="G555" s="33" t="s">
        <v>497</v>
      </c>
    </row>
    <row r="556" spans="1:7" ht="21.75">
      <c r="A556" s="36">
        <v>1</v>
      </c>
      <c r="B556" s="37" t="s">
        <v>24</v>
      </c>
      <c r="C556" s="36">
        <v>24</v>
      </c>
      <c r="D556" s="36" t="s">
        <v>1403</v>
      </c>
      <c r="E556" s="42" t="s">
        <v>1033</v>
      </c>
      <c r="F556" s="36" t="s">
        <v>1002</v>
      </c>
      <c r="G556" s="37"/>
    </row>
    <row r="557" spans="1:7" ht="21.75">
      <c r="A557" s="40">
        <v>2</v>
      </c>
      <c r="B557" s="41" t="s">
        <v>25</v>
      </c>
      <c r="C557" s="40"/>
      <c r="D557" s="40" t="s">
        <v>1404</v>
      </c>
      <c r="E557" s="42" t="s">
        <v>1034</v>
      </c>
      <c r="F557" s="40" t="s">
        <v>1002</v>
      </c>
      <c r="G557" s="41"/>
    </row>
    <row r="558" spans="1:7" ht="21.75">
      <c r="A558" s="40"/>
      <c r="B558" s="41" t="s">
        <v>26</v>
      </c>
      <c r="C558" s="40">
        <v>24</v>
      </c>
      <c r="D558" s="40" t="s">
        <v>1405</v>
      </c>
      <c r="E558" s="42" t="s">
        <v>1036</v>
      </c>
      <c r="F558" s="40" t="s">
        <v>1002</v>
      </c>
      <c r="G558" s="41"/>
    </row>
    <row r="559" spans="1:7" ht="21.75">
      <c r="A559" s="40">
        <v>3</v>
      </c>
      <c r="B559" s="41" t="s">
        <v>27</v>
      </c>
      <c r="C559" s="40">
        <v>20</v>
      </c>
      <c r="D559" s="40" t="s">
        <v>1406</v>
      </c>
      <c r="E559" s="42" t="s">
        <v>1037</v>
      </c>
      <c r="F559" s="40" t="s">
        <v>1002</v>
      </c>
      <c r="G559" s="41"/>
    </row>
    <row r="560" spans="1:7" ht="21.75">
      <c r="A560" s="40"/>
      <c r="B560" s="41"/>
      <c r="C560" s="40"/>
      <c r="D560" s="40" t="s">
        <v>1407</v>
      </c>
      <c r="E560" s="42" t="s">
        <v>1035</v>
      </c>
      <c r="F560" s="40" t="s">
        <v>1002</v>
      </c>
      <c r="G560" s="41"/>
    </row>
    <row r="561" spans="1:7" ht="21.75" customHeight="1">
      <c r="A561" s="40">
        <v>4</v>
      </c>
      <c r="B561" s="41" t="s">
        <v>28</v>
      </c>
      <c r="C561" s="40">
        <v>12</v>
      </c>
      <c r="D561" s="40" t="s">
        <v>440</v>
      </c>
      <c r="E561" s="42" t="s">
        <v>448</v>
      </c>
      <c r="F561" s="40" t="s">
        <v>1002</v>
      </c>
      <c r="G561" s="41"/>
    </row>
    <row r="562" spans="1:7" ht="21.75">
      <c r="A562" s="41"/>
      <c r="B562" s="41"/>
      <c r="C562" s="41"/>
      <c r="D562" s="40" t="s">
        <v>441</v>
      </c>
      <c r="E562" s="42" t="s">
        <v>449</v>
      </c>
      <c r="F562" s="40" t="s">
        <v>1076</v>
      </c>
      <c r="G562" s="41"/>
    </row>
    <row r="563" spans="1:7" ht="26.25" customHeight="1">
      <c r="A563" s="41"/>
      <c r="B563" s="41"/>
      <c r="C563" s="41"/>
      <c r="D563" s="40" t="s">
        <v>442</v>
      </c>
      <c r="E563" s="42" t="s">
        <v>450</v>
      </c>
      <c r="F563" s="40" t="s">
        <v>1059</v>
      </c>
      <c r="G563" s="41"/>
    </row>
    <row r="564" spans="1:7" ht="21.75">
      <c r="A564" s="41"/>
      <c r="B564" s="41"/>
      <c r="C564" s="41"/>
      <c r="D564" s="40" t="s">
        <v>443</v>
      </c>
      <c r="E564" s="42" t="s">
        <v>451</v>
      </c>
      <c r="F564" s="40" t="s">
        <v>996</v>
      </c>
      <c r="G564" s="41"/>
    </row>
    <row r="565" spans="1:7" ht="21.75">
      <c r="A565" s="41"/>
      <c r="B565" s="41"/>
      <c r="C565" s="41"/>
      <c r="D565" s="40" t="s">
        <v>444</v>
      </c>
      <c r="E565" s="42" t="s">
        <v>452</v>
      </c>
      <c r="F565" s="40" t="s">
        <v>1479</v>
      </c>
      <c r="G565" s="41"/>
    </row>
    <row r="566" spans="1:7" ht="21.75">
      <c r="A566" s="41"/>
      <c r="B566" s="41"/>
      <c r="C566" s="41"/>
      <c r="D566" s="40" t="s">
        <v>445</v>
      </c>
      <c r="E566" s="42" t="s">
        <v>1047</v>
      </c>
      <c r="F566" s="40" t="s">
        <v>1048</v>
      </c>
      <c r="G566" s="41"/>
    </row>
    <row r="567" spans="1:7" ht="21.75">
      <c r="A567" s="41"/>
      <c r="B567" s="41"/>
      <c r="C567" s="41"/>
      <c r="D567" s="40" t="s">
        <v>446</v>
      </c>
      <c r="E567" s="42" t="s">
        <v>454</v>
      </c>
      <c r="F567" s="40" t="s">
        <v>1002</v>
      </c>
      <c r="G567" s="41"/>
    </row>
    <row r="568" spans="1:7" ht="21.75">
      <c r="A568" s="41"/>
      <c r="B568" s="41"/>
      <c r="C568" s="41"/>
      <c r="D568" s="40" t="s">
        <v>447</v>
      </c>
      <c r="E568" s="42" t="s">
        <v>455</v>
      </c>
      <c r="F568" s="40" t="s">
        <v>1002</v>
      </c>
      <c r="G568" s="41"/>
    </row>
    <row r="569" spans="1:7" ht="21.75">
      <c r="A569" s="41"/>
      <c r="B569" s="41"/>
      <c r="C569" s="41"/>
      <c r="D569" s="41"/>
      <c r="E569" s="41"/>
      <c r="F569" s="41"/>
      <c r="G569" s="41"/>
    </row>
    <row r="570" spans="1:7" ht="21.75">
      <c r="A570" s="41"/>
      <c r="B570" s="41"/>
      <c r="C570" s="41"/>
      <c r="D570" s="41"/>
      <c r="E570" s="41"/>
      <c r="F570" s="41"/>
      <c r="G570" s="41"/>
    </row>
    <row r="571" spans="1:7" ht="21.75">
      <c r="A571" s="64"/>
      <c r="B571" s="64"/>
      <c r="C571" s="64"/>
      <c r="D571" s="64"/>
      <c r="E571" s="64"/>
      <c r="F571" s="64"/>
      <c r="G571" s="64"/>
    </row>
    <row r="572" spans="1:7" ht="21.75">
      <c r="A572" s="44"/>
      <c r="B572" s="44"/>
      <c r="C572" s="44"/>
      <c r="D572" s="44"/>
      <c r="E572" s="44"/>
      <c r="F572" s="44"/>
      <c r="G572" s="44"/>
    </row>
    <row r="573" spans="1:7" ht="26.25">
      <c r="A573" s="240" t="s">
        <v>153</v>
      </c>
      <c r="B573" s="240"/>
      <c r="C573" s="240"/>
      <c r="D573" s="240"/>
      <c r="E573" s="240"/>
      <c r="F573" s="240"/>
      <c r="G573" s="31" t="s">
        <v>197</v>
      </c>
    </row>
    <row r="574" spans="1:6" ht="21.75">
      <c r="A574" s="32" t="s">
        <v>879</v>
      </c>
      <c r="B574" s="32"/>
      <c r="C574" s="33" t="s">
        <v>495</v>
      </c>
      <c r="D574" s="4" t="s">
        <v>953</v>
      </c>
      <c r="E574" s="11" t="s">
        <v>1337</v>
      </c>
      <c r="F574" s="34"/>
    </row>
    <row r="575" spans="1:6" ht="21.75">
      <c r="A575" s="32"/>
      <c r="B575" s="32"/>
      <c r="C575" s="33" t="s">
        <v>495</v>
      </c>
      <c r="D575" s="4" t="s">
        <v>982</v>
      </c>
      <c r="E575" s="11" t="s">
        <v>951</v>
      </c>
      <c r="F575" s="34"/>
    </row>
    <row r="576" spans="1:6" ht="21.75">
      <c r="A576" s="32"/>
      <c r="B576" s="32"/>
      <c r="C576" s="33" t="s">
        <v>495</v>
      </c>
      <c r="D576" s="4" t="s">
        <v>983</v>
      </c>
      <c r="E576" s="11" t="s">
        <v>950</v>
      </c>
      <c r="F576" s="34"/>
    </row>
    <row r="577" spans="1:6" ht="21.75">
      <c r="A577" s="32"/>
      <c r="B577" s="32"/>
      <c r="C577" s="33" t="s">
        <v>495</v>
      </c>
      <c r="D577" s="4" t="s">
        <v>984</v>
      </c>
      <c r="E577" s="11" t="s">
        <v>1338</v>
      </c>
      <c r="F577" s="34"/>
    </row>
    <row r="578" spans="1:7" ht="21.75">
      <c r="A578" s="38" t="s">
        <v>1111</v>
      </c>
      <c r="B578" s="38"/>
      <c r="C578" s="35" t="s">
        <v>170</v>
      </c>
      <c r="D578" s="38"/>
      <c r="E578" s="38"/>
      <c r="F578" s="38"/>
      <c r="G578" s="38"/>
    </row>
    <row r="579" spans="1:7" ht="21.75">
      <c r="A579" s="33" t="s">
        <v>490</v>
      </c>
      <c r="B579" s="33" t="s">
        <v>513</v>
      </c>
      <c r="C579" s="33" t="s">
        <v>831</v>
      </c>
      <c r="D579" s="33" t="s">
        <v>514</v>
      </c>
      <c r="E579" s="33" t="s">
        <v>515</v>
      </c>
      <c r="F579" s="33" t="s">
        <v>516</v>
      </c>
      <c r="G579" s="33" t="s">
        <v>497</v>
      </c>
    </row>
    <row r="580" spans="1:7" ht="21.75">
      <c r="A580" s="36">
        <v>1</v>
      </c>
      <c r="B580" s="37" t="s">
        <v>29</v>
      </c>
      <c r="C580" s="36"/>
      <c r="D580" s="36" t="s">
        <v>1181</v>
      </c>
      <c r="E580" s="42" t="s">
        <v>274</v>
      </c>
      <c r="F580" s="36" t="s">
        <v>1002</v>
      </c>
      <c r="G580" s="37"/>
    </row>
    <row r="581" spans="1:7" ht="21.75">
      <c r="A581" s="40"/>
      <c r="B581" s="41" t="s">
        <v>1475</v>
      </c>
      <c r="C581" s="40">
        <v>12</v>
      </c>
      <c r="D581" s="40" t="s">
        <v>1182</v>
      </c>
      <c r="E581" s="42" t="s">
        <v>1045</v>
      </c>
      <c r="F581" s="40" t="s">
        <v>997</v>
      </c>
      <c r="G581" s="41"/>
    </row>
    <row r="582" spans="1:7" ht="21.75">
      <c r="A582" s="40">
        <v>2</v>
      </c>
      <c r="B582" s="41" t="s">
        <v>30</v>
      </c>
      <c r="C582" s="40"/>
      <c r="D582" s="40" t="s">
        <v>445</v>
      </c>
      <c r="E582" s="42" t="s">
        <v>1047</v>
      </c>
      <c r="F582" s="40" t="s">
        <v>1048</v>
      </c>
      <c r="G582" s="41"/>
    </row>
    <row r="583" spans="1:7" ht="21.75">
      <c r="A583" s="40"/>
      <c r="B583" s="41" t="s">
        <v>31</v>
      </c>
      <c r="C583" s="40">
        <v>36</v>
      </c>
      <c r="D583" s="40"/>
      <c r="E583" s="42" t="s">
        <v>1077</v>
      </c>
      <c r="F583" s="40"/>
      <c r="G583" s="41"/>
    </row>
    <row r="584" spans="1:7" ht="21.75" customHeight="1">
      <c r="A584" s="40">
        <v>3</v>
      </c>
      <c r="B584" s="41" t="s">
        <v>32</v>
      </c>
      <c r="C584" s="40">
        <v>20</v>
      </c>
      <c r="D584" s="40"/>
      <c r="E584" s="42"/>
      <c r="F584" s="40"/>
      <c r="G584" s="41"/>
    </row>
    <row r="585" spans="1:7" ht="21.75">
      <c r="A585" s="40">
        <v>4</v>
      </c>
      <c r="B585" s="41" t="s">
        <v>1476</v>
      </c>
      <c r="C585" s="40">
        <v>12</v>
      </c>
      <c r="D585" s="40"/>
      <c r="E585" s="42"/>
      <c r="F585" s="40"/>
      <c r="G585" s="41"/>
    </row>
    <row r="586" spans="1:7" ht="26.25" customHeight="1">
      <c r="A586" s="40"/>
      <c r="B586" s="41"/>
      <c r="C586" s="40"/>
      <c r="D586" s="40"/>
      <c r="E586" s="42"/>
      <c r="F586" s="40"/>
      <c r="G586" s="41"/>
    </row>
    <row r="587" spans="1:7" ht="21.75">
      <c r="A587" s="41"/>
      <c r="B587" s="41"/>
      <c r="C587" s="41"/>
      <c r="D587" s="40"/>
      <c r="E587" s="42"/>
      <c r="F587" s="40"/>
      <c r="G587" s="41"/>
    </row>
    <row r="588" spans="1:7" ht="21.75">
      <c r="A588" s="41"/>
      <c r="B588" s="41"/>
      <c r="C588" s="41"/>
      <c r="D588" s="40"/>
      <c r="E588" s="42"/>
      <c r="F588" s="42"/>
      <c r="G588" s="41"/>
    </row>
    <row r="589" spans="1:7" ht="21.75">
      <c r="A589" s="41"/>
      <c r="B589" s="41"/>
      <c r="C589" s="41"/>
      <c r="D589" s="40"/>
      <c r="E589" s="42"/>
      <c r="F589" s="42"/>
      <c r="G589" s="41"/>
    </row>
    <row r="590" spans="1:7" ht="21.75">
      <c r="A590" s="41"/>
      <c r="B590" s="41"/>
      <c r="C590" s="41"/>
      <c r="D590" s="41"/>
      <c r="E590" s="41"/>
      <c r="F590" s="41"/>
      <c r="G590" s="41"/>
    </row>
    <row r="591" spans="1:7" ht="21.75">
      <c r="A591" s="41"/>
      <c r="B591" s="41"/>
      <c r="C591" s="41"/>
      <c r="D591" s="41"/>
      <c r="E591" s="41"/>
      <c r="F591" s="41"/>
      <c r="G591" s="41"/>
    </row>
    <row r="592" spans="1:7" ht="21.75">
      <c r="A592" s="41"/>
      <c r="B592" s="41"/>
      <c r="C592" s="41"/>
      <c r="D592" s="41"/>
      <c r="E592" s="41"/>
      <c r="F592" s="41"/>
      <c r="G592" s="41"/>
    </row>
    <row r="593" spans="1:7" ht="21.75">
      <c r="A593" s="41"/>
      <c r="B593" s="41"/>
      <c r="C593" s="41"/>
      <c r="D593" s="41"/>
      <c r="E593" s="41"/>
      <c r="F593" s="41"/>
      <c r="G593" s="41"/>
    </row>
    <row r="594" spans="1:7" ht="21.75">
      <c r="A594" s="44"/>
      <c r="B594" s="44"/>
      <c r="C594" s="44"/>
      <c r="D594" s="44"/>
      <c r="E594" s="44"/>
      <c r="F594" s="44"/>
      <c r="G594" s="44"/>
    </row>
    <row r="595" spans="1:7" ht="26.25">
      <c r="A595" s="240" t="s">
        <v>153</v>
      </c>
      <c r="B595" s="240"/>
      <c r="C595" s="240"/>
      <c r="D595" s="240"/>
      <c r="E595" s="240"/>
      <c r="F595" s="240"/>
      <c r="G595" s="31" t="s">
        <v>198</v>
      </c>
    </row>
    <row r="596" spans="1:6" ht="21.75">
      <c r="A596" s="32" t="s">
        <v>879</v>
      </c>
      <c r="B596" s="32"/>
      <c r="C596" s="33" t="s">
        <v>495</v>
      </c>
      <c r="D596" s="4" t="s">
        <v>953</v>
      </c>
      <c r="E596" s="11" t="s">
        <v>1337</v>
      </c>
      <c r="F596" s="34"/>
    </row>
    <row r="597" spans="1:6" ht="21.75">
      <c r="A597" s="32"/>
      <c r="B597" s="32"/>
      <c r="C597" s="33" t="s">
        <v>495</v>
      </c>
      <c r="D597" s="4" t="s">
        <v>955</v>
      </c>
      <c r="E597" s="11" t="s">
        <v>988</v>
      </c>
      <c r="F597" s="34"/>
    </row>
    <row r="598" spans="1:7" ht="21.75">
      <c r="A598" s="38" t="s">
        <v>1112</v>
      </c>
      <c r="B598" s="38"/>
      <c r="C598" s="35" t="s">
        <v>170</v>
      </c>
      <c r="D598" s="38"/>
      <c r="E598" s="38"/>
      <c r="F598" s="38"/>
      <c r="G598" s="38"/>
    </row>
    <row r="599" spans="1:7" ht="21.75">
      <c r="A599" s="33" t="s">
        <v>490</v>
      </c>
      <c r="B599" s="33" t="s">
        <v>513</v>
      </c>
      <c r="C599" s="33" t="s">
        <v>831</v>
      </c>
      <c r="D599" s="33" t="s">
        <v>514</v>
      </c>
      <c r="E599" s="33" t="s">
        <v>515</v>
      </c>
      <c r="F599" s="33" t="s">
        <v>516</v>
      </c>
      <c r="G599" s="33" t="s">
        <v>497</v>
      </c>
    </row>
    <row r="600" spans="1:7" ht="21.75">
      <c r="A600" s="36">
        <v>1</v>
      </c>
      <c r="B600" s="37" t="s">
        <v>33</v>
      </c>
      <c r="C600" s="36">
        <v>12</v>
      </c>
      <c r="D600" s="36" t="s">
        <v>1429</v>
      </c>
      <c r="E600" s="42" t="s">
        <v>1156</v>
      </c>
      <c r="F600" s="36" t="s">
        <v>1002</v>
      </c>
      <c r="G600" s="37"/>
    </row>
    <row r="601" spans="1:7" ht="21.75">
      <c r="A601" s="40"/>
      <c r="B601" s="41" t="s">
        <v>995</v>
      </c>
      <c r="C601" s="40"/>
      <c r="D601" s="40" t="s">
        <v>1078</v>
      </c>
      <c r="E601" s="42" t="s">
        <v>268</v>
      </c>
      <c r="F601" s="40" t="s">
        <v>1074</v>
      </c>
      <c r="G601" s="41"/>
    </row>
    <row r="602" spans="1:7" ht="21.75">
      <c r="A602" s="40">
        <v>2</v>
      </c>
      <c r="B602" s="41" t="s">
        <v>34</v>
      </c>
      <c r="C602" s="40">
        <v>8</v>
      </c>
      <c r="D602" s="40" t="s">
        <v>1180</v>
      </c>
      <c r="E602" s="42" t="s">
        <v>1487</v>
      </c>
      <c r="F602" s="40" t="s">
        <v>993</v>
      </c>
      <c r="G602" s="41"/>
    </row>
    <row r="603" spans="1:7" ht="21.75" customHeight="1">
      <c r="A603" s="40">
        <v>3</v>
      </c>
      <c r="B603" s="41" t="s">
        <v>35</v>
      </c>
      <c r="C603" s="40">
        <v>24</v>
      </c>
      <c r="D603" s="40"/>
      <c r="E603" s="42"/>
      <c r="F603" s="40"/>
      <c r="G603" s="41"/>
    </row>
    <row r="604" spans="1:7" ht="21.75">
      <c r="A604" s="40">
        <v>4</v>
      </c>
      <c r="B604" s="41" t="s">
        <v>36</v>
      </c>
      <c r="C604" s="40">
        <v>24</v>
      </c>
      <c r="D604" s="40"/>
      <c r="E604" s="42"/>
      <c r="F604" s="40"/>
      <c r="G604" s="41"/>
    </row>
    <row r="605" spans="1:7" ht="26.25" customHeight="1">
      <c r="A605" s="40">
        <v>5</v>
      </c>
      <c r="B605" s="41" t="s">
        <v>37</v>
      </c>
      <c r="C605" s="40">
        <v>12</v>
      </c>
      <c r="D605" s="40"/>
      <c r="E605" s="42"/>
      <c r="F605" s="40"/>
      <c r="G605" s="41"/>
    </row>
    <row r="606" spans="1:7" ht="21.75">
      <c r="A606" s="41"/>
      <c r="B606" s="41"/>
      <c r="C606" s="41"/>
      <c r="D606" s="40"/>
      <c r="E606" s="42"/>
      <c r="F606" s="40"/>
      <c r="G606" s="41"/>
    </row>
    <row r="607" spans="1:7" ht="21.75">
      <c r="A607" s="41"/>
      <c r="B607" s="41"/>
      <c r="C607" s="41"/>
      <c r="D607" s="40"/>
      <c r="E607" s="42"/>
      <c r="F607" s="40"/>
      <c r="G607" s="41"/>
    </row>
    <row r="608" spans="1:7" ht="21.75">
      <c r="A608" s="41"/>
      <c r="B608" s="41"/>
      <c r="C608" s="41"/>
      <c r="D608" s="40"/>
      <c r="E608" s="42"/>
      <c r="F608" s="42"/>
      <c r="G608" s="41"/>
    </row>
    <row r="609" spans="1:7" ht="21.75">
      <c r="A609" s="41"/>
      <c r="B609" s="41"/>
      <c r="C609" s="41"/>
      <c r="D609" s="40"/>
      <c r="E609" s="42"/>
      <c r="F609" s="42"/>
      <c r="G609" s="41"/>
    </row>
    <row r="610" spans="1:7" ht="21.75">
      <c r="A610" s="41"/>
      <c r="B610" s="41"/>
      <c r="C610" s="41"/>
      <c r="D610" s="41"/>
      <c r="E610" s="41"/>
      <c r="F610" s="41"/>
      <c r="G610" s="41"/>
    </row>
    <row r="611" spans="1:7" ht="21.75">
      <c r="A611" s="41"/>
      <c r="B611" s="41"/>
      <c r="C611" s="41"/>
      <c r="D611" s="41"/>
      <c r="E611" s="41"/>
      <c r="F611" s="41"/>
      <c r="G611" s="41"/>
    </row>
    <row r="612" spans="1:7" ht="21.75">
      <c r="A612" s="41"/>
      <c r="B612" s="41"/>
      <c r="C612" s="41"/>
      <c r="D612" s="41"/>
      <c r="E612" s="41"/>
      <c r="F612" s="41"/>
      <c r="G612" s="41"/>
    </row>
    <row r="613" spans="1:7" ht="21.75">
      <c r="A613" s="41"/>
      <c r="B613" s="41"/>
      <c r="C613" s="41"/>
      <c r="D613" s="41"/>
      <c r="E613" s="41"/>
      <c r="F613" s="41"/>
      <c r="G613" s="41"/>
    </row>
    <row r="614" spans="1:7" ht="21.75">
      <c r="A614" s="41"/>
      <c r="B614" s="41"/>
      <c r="C614" s="41"/>
      <c r="D614" s="41"/>
      <c r="E614" s="41"/>
      <c r="F614" s="41"/>
      <c r="G614" s="41"/>
    </row>
    <row r="615" spans="1:7" ht="21.75">
      <c r="A615" s="41"/>
      <c r="B615" s="41"/>
      <c r="C615" s="41"/>
      <c r="D615" s="41"/>
      <c r="E615" s="41"/>
      <c r="F615" s="41"/>
      <c r="G615" s="41"/>
    </row>
    <row r="616" spans="1:7" ht="21.75">
      <c r="A616" s="44"/>
      <c r="B616" s="44"/>
      <c r="C616" s="44"/>
      <c r="D616" s="44"/>
      <c r="E616" s="44"/>
      <c r="F616" s="44"/>
      <c r="G616" s="44"/>
    </row>
    <row r="617" spans="1:7" ht="26.25">
      <c r="A617" s="240" t="s">
        <v>153</v>
      </c>
      <c r="B617" s="240"/>
      <c r="C617" s="240"/>
      <c r="D617" s="240"/>
      <c r="E617" s="240"/>
      <c r="F617" s="240"/>
      <c r="G617" s="31" t="s">
        <v>199</v>
      </c>
    </row>
    <row r="618" spans="1:6" ht="21.75">
      <c r="A618" s="32" t="s">
        <v>879</v>
      </c>
      <c r="B618" s="32"/>
      <c r="C618" s="33" t="s">
        <v>495</v>
      </c>
      <c r="D618" s="4" t="s">
        <v>953</v>
      </c>
      <c r="E618" s="11" t="s">
        <v>1337</v>
      </c>
      <c r="F618" s="34"/>
    </row>
    <row r="619" spans="1:6" ht="21.75">
      <c r="A619" s="32"/>
      <c r="B619" s="32"/>
      <c r="C619" s="33" t="s">
        <v>495</v>
      </c>
      <c r="D619" s="4" t="s">
        <v>955</v>
      </c>
      <c r="E619" s="11" t="s">
        <v>988</v>
      </c>
      <c r="F619" s="34"/>
    </row>
    <row r="620" spans="1:7" ht="21.75">
      <c r="A620" s="38" t="s">
        <v>1113</v>
      </c>
      <c r="B620" s="38"/>
      <c r="C620" s="35" t="s">
        <v>170</v>
      </c>
      <c r="D620" s="38"/>
      <c r="E620" s="38"/>
      <c r="F620" s="38"/>
      <c r="G620" s="38"/>
    </row>
    <row r="621" spans="1:7" ht="21.75">
      <c r="A621" s="33" t="s">
        <v>490</v>
      </c>
      <c r="B621" s="33" t="s">
        <v>513</v>
      </c>
      <c r="C621" s="33" t="s">
        <v>831</v>
      </c>
      <c r="D621" s="33" t="s">
        <v>514</v>
      </c>
      <c r="E621" s="33" t="s">
        <v>515</v>
      </c>
      <c r="F621" s="33" t="s">
        <v>516</v>
      </c>
      <c r="G621" s="33" t="s">
        <v>497</v>
      </c>
    </row>
    <row r="622" spans="1:7" ht="21.75">
      <c r="A622" s="36">
        <v>1</v>
      </c>
      <c r="B622" s="37" t="s">
        <v>38</v>
      </c>
      <c r="C622" s="36">
        <v>12</v>
      </c>
      <c r="D622" s="36" t="s">
        <v>1197</v>
      </c>
      <c r="E622" s="42" t="s">
        <v>263</v>
      </c>
      <c r="F622" s="36" t="s">
        <v>993</v>
      </c>
      <c r="G622" s="37"/>
    </row>
    <row r="623" spans="1:7" ht="21.75">
      <c r="A623" s="40">
        <v>2</v>
      </c>
      <c r="B623" s="41" t="s">
        <v>39</v>
      </c>
      <c r="C623" s="40">
        <v>12</v>
      </c>
      <c r="D623" s="40" t="s">
        <v>1198</v>
      </c>
      <c r="E623" s="42" t="s">
        <v>1147</v>
      </c>
      <c r="F623" s="40" t="s">
        <v>993</v>
      </c>
      <c r="G623" s="41"/>
    </row>
    <row r="624" spans="1:7" ht="21.75" customHeight="1">
      <c r="A624" s="40">
        <v>3</v>
      </c>
      <c r="B624" s="41" t="s">
        <v>40</v>
      </c>
      <c r="C624" s="40">
        <v>12</v>
      </c>
      <c r="D624" s="40" t="s">
        <v>1199</v>
      </c>
      <c r="E624" s="42" t="s">
        <v>1148</v>
      </c>
      <c r="F624" s="40" t="s">
        <v>993</v>
      </c>
      <c r="G624" s="41"/>
    </row>
    <row r="625" spans="1:7" ht="21.75">
      <c r="A625" s="40">
        <v>4</v>
      </c>
      <c r="B625" s="41" t="s">
        <v>41</v>
      </c>
      <c r="C625" s="40">
        <v>36</v>
      </c>
      <c r="D625" s="40" t="s">
        <v>1200</v>
      </c>
      <c r="E625" s="42" t="s">
        <v>1149</v>
      </c>
      <c r="F625" s="40" t="s">
        <v>993</v>
      </c>
      <c r="G625" s="41"/>
    </row>
    <row r="626" spans="1:7" ht="26.25" customHeight="1">
      <c r="A626" s="40">
        <v>5</v>
      </c>
      <c r="B626" s="41" t="s">
        <v>42</v>
      </c>
      <c r="C626" s="40">
        <v>8</v>
      </c>
      <c r="D626" s="40" t="s">
        <v>1201</v>
      </c>
      <c r="E626" s="42" t="s">
        <v>1155</v>
      </c>
      <c r="F626" s="40" t="s">
        <v>993</v>
      </c>
      <c r="G626" s="41"/>
    </row>
    <row r="627" spans="1:7" ht="21.75">
      <c r="A627" s="41"/>
      <c r="B627" s="41"/>
      <c r="C627" s="40"/>
      <c r="D627" s="40" t="s">
        <v>1429</v>
      </c>
      <c r="E627" s="42" t="s">
        <v>1156</v>
      </c>
      <c r="F627" s="40" t="s">
        <v>1002</v>
      </c>
      <c r="G627" s="41"/>
    </row>
    <row r="628" spans="1:7" ht="21.75">
      <c r="A628" s="41"/>
      <c r="B628" s="41"/>
      <c r="C628" s="41"/>
      <c r="D628" s="40" t="s">
        <v>1430</v>
      </c>
      <c r="E628" s="42" t="s">
        <v>1160</v>
      </c>
      <c r="F628" s="40" t="s">
        <v>1055</v>
      </c>
      <c r="G628" s="41"/>
    </row>
    <row r="629" spans="1:7" ht="21.75">
      <c r="A629" s="41"/>
      <c r="B629" s="41"/>
      <c r="C629" s="41"/>
      <c r="D629" s="40" t="s">
        <v>1431</v>
      </c>
      <c r="E629" s="42" t="s">
        <v>1159</v>
      </c>
      <c r="F629" s="40" t="s">
        <v>475</v>
      </c>
      <c r="G629" s="41"/>
    </row>
    <row r="630" spans="1:7" ht="21.75">
      <c r="A630" s="41"/>
      <c r="B630" s="41"/>
      <c r="C630" s="41"/>
      <c r="D630" s="40" t="s">
        <v>1432</v>
      </c>
      <c r="E630" s="42" t="s">
        <v>1081</v>
      </c>
      <c r="F630" s="40" t="s">
        <v>476</v>
      </c>
      <c r="G630" s="41"/>
    </row>
    <row r="631" spans="1:7" ht="21.75">
      <c r="A631" s="41"/>
      <c r="B631" s="41"/>
      <c r="C631" s="41"/>
      <c r="D631" s="40" t="s">
        <v>1433</v>
      </c>
      <c r="E631" s="42" t="s">
        <v>1163</v>
      </c>
      <c r="F631" s="40" t="s">
        <v>477</v>
      </c>
      <c r="G631" s="41"/>
    </row>
    <row r="632" spans="1:7" ht="21.75">
      <c r="A632" s="41"/>
      <c r="B632" s="41"/>
      <c r="C632" s="41"/>
      <c r="D632" s="40" t="s">
        <v>265</v>
      </c>
      <c r="E632" s="41" t="s">
        <v>270</v>
      </c>
      <c r="F632" s="40" t="s">
        <v>279</v>
      </c>
      <c r="G632" s="41"/>
    </row>
    <row r="633" spans="1:7" ht="21.75">
      <c r="A633" s="41"/>
      <c r="B633" s="41"/>
      <c r="C633" s="41"/>
      <c r="D633" s="41"/>
      <c r="E633" s="41"/>
      <c r="F633" s="41"/>
      <c r="G633" s="41"/>
    </row>
    <row r="634" spans="1:7" ht="21.75">
      <c r="A634" s="41"/>
      <c r="B634" s="41"/>
      <c r="C634" s="41"/>
      <c r="D634" s="41"/>
      <c r="E634" s="41"/>
      <c r="F634" s="41"/>
      <c r="G634" s="41"/>
    </row>
    <row r="635" spans="1:7" ht="21.75">
      <c r="A635" s="41"/>
      <c r="B635" s="41"/>
      <c r="C635" s="41"/>
      <c r="D635" s="41"/>
      <c r="E635" s="41"/>
      <c r="F635" s="41"/>
      <c r="G635" s="41"/>
    </row>
    <row r="636" spans="1:7" ht="21.75">
      <c r="A636" s="41"/>
      <c r="B636" s="41"/>
      <c r="C636" s="41"/>
      <c r="D636" s="41"/>
      <c r="E636" s="41"/>
      <c r="F636" s="41"/>
      <c r="G636" s="41"/>
    </row>
    <row r="637" spans="1:7" ht="21.75">
      <c r="A637" s="41"/>
      <c r="B637" s="41"/>
      <c r="C637" s="41"/>
      <c r="D637" s="41"/>
      <c r="E637" s="41"/>
      <c r="F637" s="41"/>
      <c r="G637" s="41"/>
    </row>
    <row r="638" spans="1:7" ht="21.75">
      <c r="A638" s="44"/>
      <c r="B638" s="44"/>
      <c r="C638" s="44"/>
      <c r="D638" s="44"/>
      <c r="E638" s="44"/>
      <c r="F638" s="44"/>
      <c r="G638" s="44"/>
    </row>
    <row r="639" spans="1:7" ht="26.25">
      <c r="A639" s="240" t="s">
        <v>153</v>
      </c>
      <c r="B639" s="240"/>
      <c r="C639" s="240"/>
      <c r="D639" s="240"/>
      <c r="E639" s="240"/>
      <c r="F639" s="240"/>
      <c r="G639" s="31" t="s">
        <v>200</v>
      </c>
    </row>
    <row r="640" spans="1:6" ht="21.75">
      <c r="A640" s="32" t="s">
        <v>879</v>
      </c>
      <c r="B640" s="32"/>
      <c r="C640" s="33" t="s">
        <v>495</v>
      </c>
      <c r="D640" s="4" t="s">
        <v>953</v>
      </c>
      <c r="E640" s="11" t="s">
        <v>1337</v>
      </c>
      <c r="F640" s="34"/>
    </row>
    <row r="641" spans="1:6" ht="21.75">
      <c r="A641" s="32"/>
      <c r="B641" s="32"/>
      <c r="C641" s="33" t="s">
        <v>495</v>
      </c>
      <c r="D641" s="4" t="s">
        <v>981</v>
      </c>
      <c r="E641" s="11" t="s">
        <v>935</v>
      </c>
      <c r="F641" s="34"/>
    </row>
    <row r="642" spans="1:7" ht="21.75">
      <c r="A642" s="38" t="s">
        <v>1114</v>
      </c>
      <c r="B642" s="38"/>
      <c r="C642" s="35" t="s">
        <v>170</v>
      </c>
      <c r="D642" s="38"/>
      <c r="E642" s="38"/>
      <c r="F642" s="38"/>
      <c r="G642" s="38"/>
    </row>
    <row r="643" spans="1:7" ht="21.75">
      <c r="A643" s="33" t="s">
        <v>490</v>
      </c>
      <c r="B643" s="33" t="s">
        <v>513</v>
      </c>
      <c r="C643" s="33" t="s">
        <v>831</v>
      </c>
      <c r="D643" s="33" t="s">
        <v>514</v>
      </c>
      <c r="E643" s="33" t="s">
        <v>515</v>
      </c>
      <c r="F643" s="33" t="s">
        <v>516</v>
      </c>
      <c r="G643" s="33" t="s">
        <v>497</v>
      </c>
    </row>
    <row r="644" spans="1:7" ht="21.75">
      <c r="A644" s="36">
        <v>1</v>
      </c>
      <c r="B644" s="37" t="s">
        <v>43</v>
      </c>
      <c r="C644" s="36">
        <v>20</v>
      </c>
      <c r="D644" s="36" t="s">
        <v>447</v>
      </c>
      <c r="E644" s="42" t="s">
        <v>455</v>
      </c>
      <c r="F644" s="36" t="s">
        <v>1002</v>
      </c>
      <c r="G644" s="37"/>
    </row>
    <row r="645" spans="1:7" ht="21.75" customHeight="1">
      <c r="A645" s="40">
        <v>2</v>
      </c>
      <c r="B645" s="41" t="s">
        <v>44</v>
      </c>
      <c r="C645" s="40">
        <v>36</v>
      </c>
      <c r="D645" s="40" t="s">
        <v>1429</v>
      </c>
      <c r="E645" s="42" t="s">
        <v>1156</v>
      </c>
      <c r="F645" s="40" t="s">
        <v>1002</v>
      </c>
      <c r="G645" s="41"/>
    </row>
    <row r="646" spans="1:7" ht="21.75">
      <c r="A646" s="40">
        <v>3</v>
      </c>
      <c r="B646" s="41" t="s">
        <v>45</v>
      </c>
      <c r="C646" s="40">
        <v>26</v>
      </c>
      <c r="D646" s="40" t="s">
        <v>1080</v>
      </c>
      <c r="E646" s="42" t="s">
        <v>1082</v>
      </c>
      <c r="F646" s="40" t="s">
        <v>993</v>
      </c>
      <c r="G646" s="41"/>
    </row>
    <row r="647" spans="1:7" ht="26.25" customHeight="1">
      <c r="A647" s="40"/>
      <c r="B647" s="41"/>
      <c r="C647" s="40"/>
      <c r="D647" s="40" t="s">
        <v>267</v>
      </c>
      <c r="E647" s="42" t="s">
        <v>280</v>
      </c>
      <c r="F647" s="40" t="s">
        <v>1002</v>
      </c>
      <c r="G647" s="41"/>
    </row>
    <row r="648" spans="1:7" ht="21.75">
      <c r="A648" s="40"/>
      <c r="B648" s="41"/>
      <c r="C648" s="40"/>
      <c r="D648" s="40" t="s">
        <v>1407</v>
      </c>
      <c r="E648" s="42" t="s">
        <v>281</v>
      </c>
      <c r="F648" s="40" t="s">
        <v>1002</v>
      </c>
      <c r="G648" s="41"/>
    </row>
    <row r="649" spans="1:7" ht="21.75">
      <c r="A649" s="41"/>
      <c r="B649" s="41"/>
      <c r="C649" s="40"/>
      <c r="D649" s="40"/>
      <c r="E649" s="42"/>
      <c r="F649" s="40"/>
      <c r="G649" s="41"/>
    </row>
    <row r="650" spans="1:7" ht="21.75">
      <c r="A650" s="41"/>
      <c r="B650" s="41"/>
      <c r="C650" s="41"/>
      <c r="D650" s="40"/>
      <c r="E650" s="42"/>
      <c r="F650" s="40"/>
      <c r="G650" s="41"/>
    </row>
    <row r="651" spans="1:7" ht="21.75">
      <c r="A651" s="41"/>
      <c r="B651" s="41"/>
      <c r="C651" s="41"/>
      <c r="D651" s="40"/>
      <c r="E651" s="42"/>
      <c r="F651" s="40"/>
      <c r="G651" s="41"/>
    </row>
    <row r="652" spans="1:7" ht="21.75">
      <c r="A652" s="41"/>
      <c r="B652" s="41"/>
      <c r="C652" s="41"/>
      <c r="D652" s="40"/>
      <c r="E652" s="42"/>
      <c r="F652" s="42"/>
      <c r="G652" s="41"/>
    </row>
    <row r="653" spans="1:7" ht="21.75">
      <c r="A653" s="41"/>
      <c r="B653" s="41"/>
      <c r="C653" s="41"/>
      <c r="D653" s="40"/>
      <c r="E653" s="42"/>
      <c r="F653" s="42"/>
      <c r="G653" s="41"/>
    </row>
    <row r="654" spans="1:7" ht="21.75">
      <c r="A654" s="41"/>
      <c r="B654" s="41"/>
      <c r="C654" s="41"/>
      <c r="D654" s="41"/>
      <c r="E654" s="41"/>
      <c r="F654" s="41"/>
      <c r="G654" s="41"/>
    </row>
    <row r="655" spans="1:7" ht="21.75">
      <c r="A655" s="41"/>
      <c r="B655" s="41"/>
      <c r="C655" s="41"/>
      <c r="D655" s="41"/>
      <c r="E655" s="41"/>
      <c r="F655" s="41"/>
      <c r="G655" s="41"/>
    </row>
    <row r="656" spans="1:7" ht="21.75">
      <c r="A656" s="41"/>
      <c r="B656" s="41"/>
      <c r="C656" s="41"/>
      <c r="D656" s="41"/>
      <c r="E656" s="41"/>
      <c r="F656" s="41"/>
      <c r="G656" s="41"/>
    </row>
    <row r="657" spans="1:7" ht="21.75">
      <c r="A657" s="41"/>
      <c r="B657" s="41"/>
      <c r="C657" s="41"/>
      <c r="D657" s="41"/>
      <c r="E657" s="41"/>
      <c r="F657" s="41"/>
      <c r="G657" s="41"/>
    </row>
    <row r="658" spans="1:7" ht="21.75">
      <c r="A658" s="41"/>
      <c r="B658" s="41"/>
      <c r="C658" s="41"/>
      <c r="D658" s="41"/>
      <c r="E658" s="41"/>
      <c r="F658" s="41"/>
      <c r="G658" s="41"/>
    </row>
    <row r="659" spans="1:7" ht="21.75">
      <c r="A659" s="41"/>
      <c r="B659" s="41"/>
      <c r="C659" s="41"/>
      <c r="D659" s="41"/>
      <c r="E659" s="41"/>
      <c r="F659" s="41"/>
      <c r="G659" s="41"/>
    </row>
    <row r="660" spans="1:7" ht="21.75">
      <c r="A660" s="44"/>
      <c r="B660" s="44"/>
      <c r="C660" s="44"/>
      <c r="D660" s="44"/>
      <c r="E660" s="44"/>
      <c r="F660" s="44"/>
      <c r="G660" s="44"/>
    </row>
    <row r="661" spans="1:7" ht="26.25">
      <c r="A661" s="240" t="s">
        <v>153</v>
      </c>
      <c r="B661" s="240"/>
      <c r="C661" s="240"/>
      <c r="D661" s="240"/>
      <c r="E661" s="240"/>
      <c r="F661" s="240"/>
      <c r="G661" s="31" t="s">
        <v>201</v>
      </c>
    </row>
    <row r="662" spans="1:6" ht="21.75">
      <c r="A662" s="32" t="s">
        <v>879</v>
      </c>
      <c r="B662" s="32"/>
      <c r="C662" s="33" t="s">
        <v>495</v>
      </c>
      <c r="D662" s="4" t="s">
        <v>953</v>
      </c>
      <c r="E662" s="11" t="s">
        <v>1337</v>
      </c>
      <c r="F662" s="34"/>
    </row>
    <row r="663" spans="1:6" ht="21.75">
      <c r="A663" s="32"/>
      <c r="B663" s="32"/>
      <c r="C663" s="33" t="s">
        <v>495</v>
      </c>
      <c r="D663" s="4" t="s">
        <v>983</v>
      </c>
      <c r="E663" s="11" t="s">
        <v>950</v>
      </c>
      <c r="F663" s="34"/>
    </row>
    <row r="664" spans="1:7" ht="21.75">
      <c r="A664" s="38" t="s">
        <v>1115</v>
      </c>
      <c r="B664" s="38"/>
      <c r="C664" s="35" t="s">
        <v>170</v>
      </c>
      <c r="D664" s="38"/>
      <c r="E664" s="38"/>
      <c r="F664" s="38"/>
      <c r="G664" s="38"/>
    </row>
    <row r="665" spans="1:7" ht="21.75">
      <c r="A665" s="33" t="s">
        <v>490</v>
      </c>
      <c r="B665" s="33" t="s">
        <v>513</v>
      </c>
      <c r="C665" s="33" t="s">
        <v>831</v>
      </c>
      <c r="D665" s="33" t="s">
        <v>514</v>
      </c>
      <c r="E665" s="33" t="s">
        <v>515</v>
      </c>
      <c r="F665" s="33" t="s">
        <v>516</v>
      </c>
      <c r="G665" s="33" t="s">
        <v>497</v>
      </c>
    </row>
    <row r="666" spans="1:7" ht="21.75">
      <c r="A666" s="36">
        <v>1</v>
      </c>
      <c r="B666" s="37" t="s">
        <v>46</v>
      </c>
      <c r="C666" s="36">
        <v>8</v>
      </c>
      <c r="D666" s="36" t="s">
        <v>1181</v>
      </c>
      <c r="E666" s="42" t="s">
        <v>274</v>
      </c>
      <c r="F666" s="36" t="s">
        <v>1002</v>
      </c>
      <c r="G666" s="37"/>
    </row>
    <row r="667" spans="1:7" ht="21.75">
      <c r="A667" s="40">
        <v>2</v>
      </c>
      <c r="B667" s="41" t="s">
        <v>47</v>
      </c>
      <c r="C667" s="40"/>
      <c r="D667" s="40" t="s">
        <v>1182</v>
      </c>
      <c r="E667" s="42" t="s">
        <v>1045</v>
      </c>
      <c r="F667" s="40" t="s">
        <v>997</v>
      </c>
      <c r="G667" s="41"/>
    </row>
    <row r="668" spans="1:7" ht="21.75">
      <c r="A668" s="40"/>
      <c r="B668" s="41" t="s">
        <v>48</v>
      </c>
      <c r="C668" s="40">
        <v>12</v>
      </c>
      <c r="D668" s="40" t="s">
        <v>445</v>
      </c>
      <c r="E668" s="42" t="s">
        <v>1047</v>
      </c>
      <c r="F668" s="40" t="s">
        <v>1048</v>
      </c>
      <c r="G668" s="41"/>
    </row>
    <row r="669" spans="1:7" ht="21.75">
      <c r="A669" s="40">
        <v>3</v>
      </c>
      <c r="B669" s="41" t="s">
        <v>49</v>
      </c>
      <c r="C669" s="40">
        <v>20</v>
      </c>
      <c r="D669" s="40"/>
      <c r="E669" s="42" t="s">
        <v>1077</v>
      </c>
      <c r="F669" s="40"/>
      <c r="G669" s="41"/>
    </row>
    <row r="670" spans="1:7" ht="21.75">
      <c r="A670" s="40">
        <v>4</v>
      </c>
      <c r="B670" s="41" t="s">
        <v>50</v>
      </c>
      <c r="C670" s="40">
        <v>20</v>
      </c>
      <c r="D670" s="40"/>
      <c r="E670" s="42"/>
      <c r="F670" s="40"/>
      <c r="G670" s="41"/>
    </row>
    <row r="671" spans="1:7" ht="21.75">
      <c r="A671" s="40">
        <v>5</v>
      </c>
      <c r="B671" s="41" t="s">
        <v>51</v>
      </c>
      <c r="C671" s="40">
        <v>12</v>
      </c>
      <c r="D671" s="40"/>
      <c r="E671" s="42"/>
      <c r="F671" s="40"/>
      <c r="G671" s="41"/>
    </row>
    <row r="672" spans="1:7" ht="21.75">
      <c r="A672" s="40">
        <v>6</v>
      </c>
      <c r="B672" s="41" t="s">
        <v>52</v>
      </c>
      <c r="C672" s="40">
        <v>8</v>
      </c>
      <c r="D672" s="40"/>
      <c r="E672" s="42"/>
      <c r="F672" s="40"/>
      <c r="G672" s="41"/>
    </row>
    <row r="673" spans="1:7" ht="21.75">
      <c r="A673" s="41"/>
      <c r="B673" s="41" t="s">
        <v>53</v>
      </c>
      <c r="C673" s="41"/>
      <c r="D673" s="40"/>
      <c r="E673" s="42"/>
      <c r="F673" s="40"/>
      <c r="G673" s="41"/>
    </row>
    <row r="674" spans="1:7" ht="21.75">
      <c r="A674" s="41"/>
      <c r="B674" s="41"/>
      <c r="C674" s="41"/>
      <c r="D674" s="40"/>
      <c r="E674" s="42"/>
      <c r="F674" s="42"/>
      <c r="G674" s="41"/>
    </row>
    <row r="675" spans="1:7" ht="21.75">
      <c r="A675" s="41"/>
      <c r="B675" s="41"/>
      <c r="C675" s="41"/>
      <c r="D675" s="40"/>
      <c r="E675" s="42"/>
      <c r="F675" s="42"/>
      <c r="G675" s="41"/>
    </row>
    <row r="676" spans="1:7" ht="21.75">
      <c r="A676" s="41"/>
      <c r="B676" s="41"/>
      <c r="C676" s="41"/>
      <c r="D676" s="41"/>
      <c r="E676" s="41"/>
      <c r="F676" s="41"/>
      <c r="G676" s="41"/>
    </row>
    <row r="677" spans="1:7" ht="21.75">
      <c r="A677" s="41"/>
      <c r="B677" s="41"/>
      <c r="C677" s="41"/>
      <c r="D677" s="41"/>
      <c r="E677" s="41"/>
      <c r="F677" s="41"/>
      <c r="G677" s="41"/>
    </row>
    <row r="678" spans="1:7" ht="21.75">
      <c r="A678" s="41"/>
      <c r="B678" s="41"/>
      <c r="C678" s="41"/>
      <c r="D678" s="41"/>
      <c r="E678" s="41"/>
      <c r="F678" s="41"/>
      <c r="G678" s="41"/>
    </row>
    <row r="679" spans="1:7" ht="21.75">
      <c r="A679" s="41"/>
      <c r="B679" s="41"/>
      <c r="C679" s="41"/>
      <c r="D679" s="41"/>
      <c r="E679" s="41"/>
      <c r="F679" s="41"/>
      <c r="G679" s="41"/>
    </row>
    <row r="680" spans="1:7" ht="21.75">
      <c r="A680" s="41"/>
      <c r="B680" s="41"/>
      <c r="C680" s="41"/>
      <c r="D680" s="41"/>
      <c r="E680" s="41"/>
      <c r="F680" s="41"/>
      <c r="G680" s="41"/>
    </row>
    <row r="681" spans="1:7" ht="21.75">
      <c r="A681" s="41"/>
      <c r="B681" s="41"/>
      <c r="C681" s="41"/>
      <c r="D681" s="41"/>
      <c r="E681" s="41"/>
      <c r="F681" s="41"/>
      <c r="G681" s="41"/>
    </row>
    <row r="682" spans="1:7" ht="21.75">
      <c r="A682" s="44"/>
      <c r="B682" s="44"/>
      <c r="C682" s="44"/>
      <c r="D682" s="44"/>
      <c r="E682" s="44"/>
      <c r="F682" s="44"/>
      <c r="G682" s="44"/>
    </row>
    <row r="683" spans="1:7" ht="26.25">
      <c r="A683" s="240" t="s">
        <v>153</v>
      </c>
      <c r="B683" s="240"/>
      <c r="C683" s="240"/>
      <c r="D683" s="240"/>
      <c r="E683" s="240"/>
      <c r="F683" s="240"/>
      <c r="G683" s="31" t="s">
        <v>202</v>
      </c>
    </row>
    <row r="684" spans="1:6" ht="21.75">
      <c r="A684" s="32" t="s">
        <v>879</v>
      </c>
      <c r="B684" s="32"/>
      <c r="C684" s="33" t="s">
        <v>495</v>
      </c>
      <c r="D684" s="4" t="s">
        <v>953</v>
      </c>
      <c r="E684" s="11" t="s">
        <v>1337</v>
      </c>
      <c r="F684" s="34"/>
    </row>
    <row r="685" spans="1:6" ht="21.75">
      <c r="A685" s="32"/>
      <c r="B685" s="32"/>
      <c r="C685" s="33" t="s">
        <v>495</v>
      </c>
      <c r="D685" s="4" t="s">
        <v>992</v>
      </c>
      <c r="E685" s="11" t="e">
        <v>#N/A</v>
      </c>
      <c r="F685" s="34"/>
    </row>
    <row r="686" spans="1:7" ht="21.75">
      <c r="A686" s="38" t="s">
        <v>1116</v>
      </c>
      <c r="B686" s="38"/>
      <c r="C686" s="35" t="s">
        <v>170</v>
      </c>
      <c r="D686" s="38"/>
      <c r="E686" s="38"/>
      <c r="F686" s="38"/>
      <c r="G686" s="38"/>
    </row>
    <row r="687" spans="1:7" ht="21.75">
      <c r="A687" s="33" t="s">
        <v>490</v>
      </c>
      <c r="B687" s="33" t="s">
        <v>513</v>
      </c>
      <c r="C687" s="33" t="s">
        <v>831</v>
      </c>
      <c r="D687" s="33" t="s">
        <v>514</v>
      </c>
      <c r="E687" s="33" t="s">
        <v>515</v>
      </c>
      <c r="F687" s="33" t="s">
        <v>516</v>
      </c>
      <c r="G687" s="33" t="s">
        <v>497</v>
      </c>
    </row>
    <row r="688" spans="1:7" ht="21.75">
      <c r="A688" s="36">
        <v>1</v>
      </c>
      <c r="B688" s="37" t="s">
        <v>54</v>
      </c>
      <c r="C688" s="36">
        <v>24</v>
      </c>
      <c r="D688" s="40" t="s">
        <v>1182</v>
      </c>
      <c r="E688" s="42" t="s">
        <v>1045</v>
      </c>
      <c r="F688" s="40" t="s">
        <v>993</v>
      </c>
      <c r="G688" s="37"/>
    </row>
    <row r="689" spans="1:7" ht="21.75">
      <c r="A689" s="40">
        <v>2</v>
      </c>
      <c r="B689" s="41" t="s">
        <v>55</v>
      </c>
      <c r="C689" s="40"/>
      <c r="D689" s="36" t="s">
        <v>1181</v>
      </c>
      <c r="E689" s="42" t="s">
        <v>274</v>
      </c>
      <c r="F689" s="36" t="s">
        <v>1002</v>
      </c>
      <c r="G689" s="41"/>
    </row>
    <row r="690" spans="1:7" ht="21.75">
      <c r="A690" s="40"/>
      <c r="B690" s="41" t="s">
        <v>1477</v>
      </c>
      <c r="C690" s="40">
        <v>24</v>
      </c>
      <c r="D690" s="40"/>
      <c r="E690" s="42"/>
      <c r="F690" s="40"/>
      <c r="G690" s="41"/>
    </row>
    <row r="691" spans="1:7" ht="21.75">
      <c r="A691" s="40">
        <v>3</v>
      </c>
      <c r="B691" s="41" t="s">
        <v>56</v>
      </c>
      <c r="C691" s="40">
        <v>24</v>
      </c>
      <c r="D691" s="40"/>
      <c r="E691" s="42"/>
      <c r="F691" s="40"/>
      <c r="G691" s="41"/>
    </row>
    <row r="692" spans="1:7" ht="21.75">
      <c r="A692" s="40">
        <v>4</v>
      </c>
      <c r="B692" s="41" t="s">
        <v>57</v>
      </c>
      <c r="C692" s="40">
        <v>8</v>
      </c>
      <c r="D692" s="40"/>
      <c r="E692" s="42"/>
      <c r="F692" s="40"/>
      <c r="G692" s="41"/>
    </row>
    <row r="693" spans="1:7" ht="21.75">
      <c r="A693" s="41"/>
      <c r="B693" s="41"/>
      <c r="C693" s="40"/>
      <c r="E693" s="51"/>
      <c r="F693" s="51"/>
      <c r="G693" s="41"/>
    </row>
    <row r="694" spans="1:7" ht="21.75">
      <c r="A694" s="41"/>
      <c r="B694" s="41"/>
      <c r="C694" s="41"/>
      <c r="D694" s="40"/>
      <c r="E694" s="42"/>
      <c r="F694" s="40"/>
      <c r="G694" s="41"/>
    </row>
    <row r="695" spans="1:7" ht="21.75">
      <c r="A695" s="41"/>
      <c r="B695" s="41"/>
      <c r="C695" s="41"/>
      <c r="D695" s="40"/>
      <c r="E695" s="42"/>
      <c r="F695" s="40"/>
      <c r="G695" s="41"/>
    </row>
    <row r="696" spans="1:7" ht="21.75">
      <c r="A696" s="41"/>
      <c r="B696" s="41"/>
      <c r="C696" s="41"/>
      <c r="D696" s="40"/>
      <c r="E696" s="42"/>
      <c r="F696" s="42"/>
      <c r="G696" s="41"/>
    </row>
    <row r="697" spans="1:7" ht="21.75">
      <c r="A697" s="41"/>
      <c r="B697" s="41"/>
      <c r="C697" s="41"/>
      <c r="D697" s="40"/>
      <c r="E697" s="42"/>
      <c r="F697" s="42"/>
      <c r="G697" s="41"/>
    </row>
    <row r="698" spans="1:7" ht="21.75">
      <c r="A698" s="41"/>
      <c r="B698" s="41"/>
      <c r="C698" s="41"/>
      <c r="D698" s="41"/>
      <c r="E698" s="41"/>
      <c r="F698" s="41"/>
      <c r="G698" s="41"/>
    </row>
    <row r="699" spans="1:7" ht="21.75">
      <c r="A699" s="41"/>
      <c r="B699" s="41"/>
      <c r="C699" s="41"/>
      <c r="D699" s="41"/>
      <c r="E699" s="41"/>
      <c r="F699" s="41"/>
      <c r="G699" s="41"/>
    </row>
    <row r="700" spans="1:7" ht="21.75">
      <c r="A700" s="41"/>
      <c r="B700" s="41"/>
      <c r="C700" s="41"/>
      <c r="D700" s="41"/>
      <c r="E700" s="41"/>
      <c r="F700" s="41"/>
      <c r="G700" s="41"/>
    </row>
    <row r="701" spans="1:7" ht="21.75">
      <c r="A701" s="41"/>
      <c r="B701" s="41"/>
      <c r="C701" s="41"/>
      <c r="D701" s="41"/>
      <c r="E701" s="41"/>
      <c r="F701" s="41"/>
      <c r="G701" s="41"/>
    </row>
    <row r="702" spans="1:7" ht="21.75">
      <c r="A702" s="41"/>
      <c r="B702" s="41"/>
      <c r="C702" s="41"/>
      <c r="D702" s="41"/>
      <c r="E702" s="41"/>
      <c r="F702" s="41"/>
      <c r="G702" s="41"/>
    </row>
    <row r="703" spans="1:7" ht="21.75">
      <c r="A703" s="41"/>
      <c r="B703" s="41"/>
      <c r="C703" s="41"/>
      <c r="D703" s="41"/>
      <c r="E703" s="41"/>
      <c r="F703" s="41"/>
      <c r="G703" s="41"/>
    </row>
    <row r="704" spans="1:7" ht="21.75">
      <c r="A704" s="44"/>
      <c r="B704" s="44"/>
      <c r="C704" s="44"/>
      <c r="D704" s="44"/>
      <c r="E704" s="44"/>
      <c r="F704" s="44"/>
      <c r="G704" s="44"/>
    </row>
    <row r="705" spans="1:7" ht="26.25">
      <c r="A705" s="240" t="s">
        <v>153</v>
      </c>
      <c r="B705" s="240"/>
      <c r="C705" s="240"/>
      <c r="D705" s="240"/>
      <c r="E705" s="240"/>
      <c r="F705" s="240"/>
      <c r="G705" s="31" t="s">
        <v>203</v>
      </c>
    </row>
    <row r="706" spans="1:6" ht="21.75">
      <c r="A706" s="32" t="s">
        <v>879</v>
      </c>
      <c r="B706" s="32"/>
      <c r="C706" s="33" t="s">
        <v>495</v>
      </c>
      <c r="D706" s="4" t="s">
        <v>953</v>
      </c>
      <c r="E706" s="11" t="s">
        <v>1337</v>
      </c>
      <c r="F706" s="34"/>
    </row>
    <row r="707" spans="1:6" ht="21.75">
      <c r="A707" s="32"/>
      <c r="B707" s="32"/>
      <c r="C707" s="33" t="s">
        <v>495</v>
      </c>
      <c r="D707" s="4" t="s">
        <v>981</v>
      </c>
      <c r="E707" s="11" t="s">
        <v>935</v>
      </c>
      <c r="F707" s="34"/>
    </row>
    <row r="708" spans="1:7" ht="21.75">
      <c r="A708" s="38" t="s">
        <v>1117</v>
      </c>
      <c r="B708" s="38"/>
      <c r="C708" s="35" t="s">
        <v>170</v>
      </c>
      <c r="D708" s="38"/>
      <c r="E708" s="38"/>
      <c r="F708" s="38"/>
      <c r="G708" s="38"/>
    </row>
    <row r="709" spans="1:7" ht="21.75">
      <c r="A709" s="33" t="s">
        <v>490</v>
      </c>
      <c r="B709" s="33" t="s">
        <v>513</v>
      </c>
      <c r="C709" s="33" t="s">
        <v>831</v>
      </c>
      <c r="D709" s="33" t="s">
        <v>514</v>
      </c>
      <c r="E709" s="33" t="s">
        <v>515</v>
      </c>
      <c r="F709" s="33" t="s">
        <v>516</v>
      </c>
      <c r="G709" s="33" t="s">
        <v>497</v>
      </c>
    </row>
    <row r="710" spans="1:7" ht="21.75">
      <c r="A710" s="36">
        <v>1</v>
      </c>
      <c r="B710" s="37" t="s">
        <v>58</v>
      </c>
      <c r="C710" s="36"/>
      <c r="D710" s="36" t="s">
        <v>440</v>
      </c>
      <c r="E710" s="42" t="s">
        <v>448</v>
      </c>
      <c r="F710" s="36" t="s">
        <v>1002</v>
      </c>
      <c r="G710" s="37"/>
    </row>
    <row r="711" spans="1:7" ht="21.75">
      <c r="A711" s="40"/>
      <c r="B711" s="41" t="s">
        <v>935</v>
      </c>
      <c r="C711" s="40">
        <v>12</v>
      </c>
      <c r="D711" s="40" t="s">
        <v>1403</v>
      </c>
      <c r="E711" s="42" t="s">
        <v>1033</v>
      </c>
      <c r="F711" s="40" t="s">
        <v>1002</v>
      </c>
      <c r="G711" s="41"/>
    </row>
    <row r="712" spans="1:8" ht="21.75">
      <c r="A712" s="40">
        <v>2</v>
      </c>
      <c r="B712" s="41" t="s">
        <v>59</v>
      </c>
      <c r="C712" s="40">
        <v>28</v>
      </c>
      <c r="D712" s="40" t="s">
        <v>442</v>
      </c>
      <c r="E712" s="42" t="s">
        <v>450</v>
      </c>
      <c r="F712" s="40" t="s">
        <v>993</v>
      </c>
      <c r="G712" s="41"/>
      <c r="H712" s="6"/>
    </row>
    <row r="713" spans="1:8" ht="21.75">
      <c r="A713" s="40">
        <v>3</v>
      </c>
      <c r="B713" s="41" t="s">
        <v>60</v>
      </c>
      <c r="C713" s="40">
        <v>28</v>
      </c>
      <c r="D713" s="40" t="s">
        <v>443</v>
      </c>
      <c r="E713" s="42" t="s">
        <v>451</v>
      </c>
      <c r="F713" s="40" t="s">
        <v>1002</v>
      </c>
      <c r="G713" s="41"/>
      <c r="H713" s="14"/>
    </row>
    <row r="714" spans="1:8" ht="21.75">
      <c r="A714" s="40">
        <v>4</v>
      </c>
      <c r="B714" s="41" t="s">
        <v>61</v>
      </c>
      <c r="C714" s="40">
        <v>12</v>
      </c>
      <c r="D714" s="40" t="s">
        <v>445</v>
      </c>
      <c r="E714" s="42" t="s">
        <v>1047</v>
      </c>
      <c r="F714" s="40" t="s">
        <v>1048</v>
      </c>
      <c r="G714" s="41"/>
      <c r="H714" s="7"/>
    </row>
    <row r="715" spans="1:8" ht="21.75">
      <c r="A715" s="41"/>
      <c r="B715" s="41"/>
      <c r="C715" s="40"/>
      <c r="D715" s="40" t="s">
        <v>446</v>
      </c>
      <c r="E715" s="42" t="s">
        <v>454</v>
      </c>
      <c r="F715" s="40" t="s">
        <v>1002</v>
      </c>
      <c r="G715" s="41"/>
      <c r="H715" s="7"/>
    </row>
    <row r="716" spans="1:8" ht="21.75">
      <c r="A716" s="41"/>
      <c r="B716" s="41"/>
      <c r="C716" s="41"/>
      <c r="D716" s="40" t="s">
        <v>447</v>
      </c>
      <c r="E716" s="42" t="s">
        <v>455</v>
      </c>
      <c r="F716" s="40" t="s">
        <v>1002</v>
      </c>
      <c r="G716" s="41"/>
      <c r="H716" s="7"/>
    </row>
    <row r="717" spans="1:8" ht="21.75">
      <c r="A717" s="41"/>
      <c r="B717" s="41"/>
      <c r="C717" s="41"/>
      <c r="D717" s="40" t="s">
        <v>1080</v>
      </c>
      <c r="E717" s="42" t="s">
        <v>1082</v>
      </c>
      <c r="F717" s="40" t="s">
        <v>1002</v>
      </c>
      <c r="G717" s="41"/>
      <c r="H717" s="7"/>
    </row>
    <row r="718" spans="1:8" ht="21.75">
      <c r="A718" s="41"/>
      <c r="B718" s="41"/>
      <c r="C718" s="41"/>
      <c r="D718" s="40"/>
      <c r="E718" s="42"/>
      <c r="F718" s="42"/>
      <c r="G718" s="41"/>
      <c r="H718" s="7"/>
    </row>
    <row r="719" spans="1:8" ht="21.75">
      <c r="A719" s="41"/>
      <c r="B719" s="41"/>
      <c r="C719" s="41"/>
      <c r="D719" s="40"/>
      <c r="E719" s="42"/>
      <c r="F719" s="42"/>
      <c r="G719" s="41"/>
      <c r="H719" s="7"/>
    </row>
    <row r="720" spans="1:8" ht="21.75">
      <c r="A720" s="41"/>
      <c r="B720" s="41"/>
      <c r="C720" s="41"/>
      <c r="D720" s="41"/>
      <c r="E720" s="41"/>
      <c r="F720" s="41"/>
      <c r="G720" s="41"/>
      <c r="H720" s="7"/>
    </row>
    <row r="721" spans="1:8" ht="21.75">
      <c r="A721" s="41"/>
      <c r="B721" s="41"/>
      <c r="C721" s="41"/>
      <c r="D721" s="41"/>
      <c r="E721" s="41"/>
      <c r="F721" s="41"/>
      <c r="G721" s="41"/>
      <c r="H721" s="7"/>
    </row>
    <row r="722" spans="1:8" ht="21.75">
      <c r="A722" s="41"/>
      <c r="B722" s="41"/>
      <c r="C722" s="41"/>
      <c r="D722" s="41"/>
      <c r="E722" s="41"/>
      <c r="F722" s="41"/>
      <c r="G722" s="41"/>
      <c r="H722" s="7"/>
    </row>
    <row r="723" spans="1:8" ht="21.75">
      <c r="A723" s="41"/>
      <c r="B723" s="41"/>
      <c r="C723" s="41"/>
      <c r="D723" s="41"/>
      <c r="E723" s="41"/>
      <c r="F723" s="41"/>
      <c r="G723" s="41"/>
      <c r="H723" s="7"/>
    </row>
    <row r="724" spans="1:8" ht="21.75">
      <c r="A724" s="41"/>
      <c r="B724" s="41"/>
      <c r="C724" s="41"/>
      <c r="D724" s="41"/>
      <c r="E724" s="41"/>
      <c r="F724" s="41"/>
      <c r="G724" s="41"/>
      <c r="H724" s="7"/>
    </row>
    <row r="725" spans="1:8" ht="21.75">
      <c r="A725" s="41"/>
      <c r="B725" s="41"/>
      <c r="C725" s="41"/>
      <c r="D725" s="41"/>
      <c r="E725" s="41"/>
      <c r="F725" s="41"/>
      <c r="G725" s="41"/>
      <c r="H725" s="7"/>
    </row>
    <row r="726" spans="1:8" ht="19.5" customHeight="1">
      <c r="A726" s="44"/>
      <c r="B726" s="44"/>
      <c r="C726" s="44"/>
      <c r="D726" s="44"/>
      <c r="E726" s="44"/>
      <c r="F726" s="44"/>
      <c r="G726" s="44"/>
      <c r="H726" s="7"/>
    </row>
    <row r="727" spans="1:8" ht="21.75" hidden="1">
      <c r="A727" s="46"/>
      <c r="B727" s="46"/>
      <c r="C727" s="46"/>
      <c r="D727" s="46"/>
      <c r="E727" s="46"/>
      <c r="F727" s="46"/>
      <c r="G727" s="242" t="s">
        <v>213</v>
      </c>
      <c r="H727" s="242"/>
    </row>
  </sheetData>
  <mergeCells count="34">
    <mergeCell ref="A177:F177"/>
    <mergeCell ref="A155:F155"/>
    <mergeCell ref="G727:H727"/>
    <mergeCell ref="A485:F485"/>
    <mergeCell ref="A551:F551"/>
    <mergeCell ref="A595:F595"/>
    <mergeCell ref="A661:F661"/>
    <mergeCell ref="A683:F683"/>
    <mergeCell ref="A705:F705"/>
    <mergeCell ref="A617:F617"/>
    <mergeCell ref="A243:F243"/>
    <mergeCell ref="A309:F309"/>
    <mergeCell ref="A265:F265"/>
    <mergeCell ref="A199:F199"/>
    <mergeCell ref="A221:F221"/>
    <mergeCell ref="A353:F353"/>
    <mergeCell ref="A1:F1"/>
    <mergeCell ref="A23:F23"/>
    <mergeCell ref="A45:F45"/>
    <mergeCell ref="A89:F89"/>
    <mergeCell ref="A67:F67"/>
    <mergeCell ref="A287:F287"/>
    <mergeCell ref="A111:F111"/>
    <mergeCell ref="A133:F133"/>
    <mergeCell ref="A331:F331"/>
    <mergeCell ref="A463:F463"/>
    <mergeCell ref="A507:F507"/>
    <mergeCell ref="A639:F639"/>
    <mergeCell ref="A573:F573"/>
    <mergeCell ref="A529:F529"/>
    <mergeCell ref="A397:F397"/>
    <mergeCell ref="A441:F441"/>
    <mergeCell ref="A419:F419"/>
    <mergeCell ref="A375:F375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84"/>
  <sheetViews>
    <sheetView view="pageBreakPreview" zoomScale="75" zoomScaleNormal="75" zoomScaleSheetLayoutView="75" workbookViewId="0" topLeftCell="A143">
      <selection activeCell="G147" sqref="G147:I147"/>
    </sheetView>
  </sheetViews>
  <sheetFormatPr defaultColWidth="9.140625" defaultRowHeight="21.75"/>
  <cols>
    <col min="1" max="1" width="5.8515625" style="0" customWidth="1"/>
    <col min="2" max="2" width="8.28125" style="0" customWidth="1"/>
    <col min="3" max="3" width="42.7109375" style="0" customWidth="1"/>
    <col min="4" max="4" width="8.140625" style="0" customWidth="1"/>
    <col min="5" max="5" width="6.00390625" style="0" customWidth="1"/>
    <col min="6" max="6" width="9.57421875" style="97" customWidth="1"/>
    <col min="7" max="7" width="11.00390625" style="97" customWidth="1"/>
    <col min="8" max="8" width="12.421875" style="0" customWidth="1"/>
    <col min="9" max="9" width="34.421875" style="0" customWidth="1"/>
    <col min="10" max="10" width="11.140625" style="1" customWidth="1"/>
  </cols>
  <sheetData>
    <row r="1" spans="1:10" ht="26.25">
      <c r="A1" s="284" t="s">
        <v>537</v>
      </c>
      <c r="B1" s="284"/>
      <c r="C1" s="284"/>
      <c r="D1" s="284"/>
      <c r="E1" s="284"/>
      <c r="F1" s="284"/>
      <c r="G1" s="284"/>
      <c r="H1" s="284"/>
      <c r="I1" s="284"/>
      <c r="J1" s="8" t="s">
        <v>520</v>
      </c>
    </row>
    <row r="2" spans="1:9" ht="21.75">
      <c r="A2" s="239" t="s">
        <v>518</v>
      </c>
      <c r="B2" s="239"/>
      <c r="C2" s="239"/>
      <c r="D2" s="239"/>
      <c r="E2" s="239"/>
      <c r="F2" s="239"/>
      <c r="G2" s="239"/>
      <c r="H2" s="239"/>
      <c r="I2" s="239"/>
    </row>
    <row r="3" spans="1:10" ht="21.75">
      <c r="A3" s="243" t="s">
        <v>519</v>
      </c>
      <c r="B3" s="243"/>
      <c r="C3" s="243"/>
      <c r="D3" s="243"/>
      <c r="E3" s="243"/>
      <c r="F3" s="243"/>
      <c r="G3" s="243"/>
      <c r="H3" s="243"/>
      <c r="I3" s="243"/>
      <c r="J3" s="105"/>
    </row>
    <row r="4" spans="1:10" ht="43.5">
      <c r="A4" s="58" t="s">
        <v>490</v>
      </c>
      <c r="B4" s="58" t="s">
        <v>517</v>
      </c>
      <c r="C4" s="3" t="s">
        <v>515</v>
      </c>
      <c r="D4" s="58" t="s">
        <v>832</v>
      </c>
      <c r="E4" s="3" t="s">
        <v>833</v>
      </c>
      <c r="F4" s="98" t="s">
        <v>835</v>
      </c>
      <c r="G4" s="104" t="s">
        <v>836</v>
      </c>
      <c r="H4" s="3" t="s">
        <v>505</v>
      </c>
      <c r="I4" s="3" t="s">
        <v>1284</v>
      </c>
      <c r="J4" s="3" t="s">
        <v>491</v>
      </c>
    </row>
    <row r="5" spans="1:10" ht="21.75">
      <c r="A5" s="4">
        <v>1</v>
      </c>
      <c r="B5" s="4" t="s">
        <v>1443</v>
      </c>
      <c r="C5" s="11" t="s">
        <v>1027</v>
      </c>
      <c r="D5" s="4">
        <v>15</v>
      </c>
      <c r="E5" s="4" t="s">
        <v>1017</v>
      </c>
      <c r="F5" s="100">
        <v>4000</v>
      </c>
      <c r="G5" s="101">
        <v>60000</v>
      </c>
      <c r="H5" s="15"/>
      <c r="I5" s="15"/>
      <c r="J5" s="4"/>
    </row>
    <row r="6" spans="1:10" ht="21.75">
      <c r="A6" s="4">
        <v>2</v>
      </c>
      <c r="B6" s="4" t="s">
        <v>1444</v>
      </c>
      <c r="C6" s="11" t="s">
        <v>1174</v>
      </c>
      <c r="D6" s="4">
        <v>1</v>
      </c>
      <c r="E6" s="4" t="s">
        <v>1017</v>
      </c>
      <c r="F6" s="100">
        <v>15000</v>
      </c>
      <c r="G6" s="101">
        <v>15000</v>
      </c>
      <c r="H6" s="15"/>
      <c r="I6" s="15"/>
      <c r="J6" s="4"/>
    </row>
    <row r="7" spans="1:10" ht="21.75">
      <c r="A7" s="4">
        <v>3</v>
      </c>
      <c r="B7" s="4" t="s">
        <v>1445</v>
      </c>
      <c r="C7" s="11" t="s">
        <v>1175</v>
      </c>
      <c r="D7" s="4">
        <v>1</v>
      </c>
      <c r="E7" s="4" t="s">
        <v>1017</v>
      </c>
      <c r="F7" s="100">
        <v>25000</v>
      </c>
      <c r="G7" s="101">
        <v>25000</v>
      </c>
      <c r="H7" s="15"/>
      <c r="I7" s="15"/>
      <c r="J7" s="4"/>
    </row>
    <row r="8" spans="1:10" ht="21.75">
      <c r="A8" s="4">
        <v>4</v>
      </c>
      <c r="B8" s="4" t="s">
        <v>1446</v>
      </c>
      <c r="C8" s="5" t="s">
        <v>1176</v>
      </c>
      <c r="D8" s="4">
        <v>6</v>
      </c>
      <c r="E8" s="4" t="s">
        <v>1162</v>
      </c>
      <c r="F8" s="101">
        <v>2500</v>
      </c>
      <c r="G8" s="101">
        <v>15000</v>
      </c>
      <c r="H8" s="15"/>
      <c r="I8" s="15"/>
      <c r="J8" s="4"/>
    </row>
    <row r="9" spans="1:10" ht="21.75">
      <c r="A9" s="9"/>
      <c r="B9" s="4"/>
      <c r="C9" s="5"/>
      <c r="D9" s="4"/>
      <c r="E9" s="4"/>
      <c r="F9" s="101"/>
      <c r="G9" s="101"/>
      <c r="H9" s="15"/>
      <c r="I9" s="15"/>
      <c r="J9" s="4"/>
    </row>
    <row r="10" spans="1:10" ht="21.75">
      <c r="A10" s="9"/>
      <c r="B10" s="4"/>
      <c r="C10" s="5"/>
      <c r="D10" s="4"/>
      <c r="E10" s="4"/>
      <c r="F10" s="101"/>
      <c r="G10" s="101"/>
      <c r="H10" s="15"/>
      <c r="I10" s="15"/>
      <c r="J10" s="4"/>
    </row>
    <row r="11" spans="1:10" ht="21.75">
      <c r="A11" s="9"/>
      <c r="B11" s="4"/>
      <c r="C11" s="5"/>
      <c r="D11" s="4"/>
      <c r="E11" s="4"/>
      <c r="F11" s="101"/>
      <c r="G11" s="101"/>
      <c r="H11" s="15"/>
      <c r="I11" s="15"/>
      <c r="J11" s="4"/>
    </row>
    <row r="12" spans="1:10" ht="21.75">
      <c r="A12" s="9"/>
      <c r="B12" s="4"/>
      <c r="C12" s="5"/>
      <c r="D12" s="4"/>
      <c r="E12" s="4"/>
      <c r="F12" s="101"/>
      <c r="G12" s="101"/>
      <c r="H12" s="15"/>
      <c r="I12" s="15"/>
      <c r="J12" s="4"/>
    </row>
    <row r="13" spans="1:10" ht="21.75">
      <c r="A13" s="9"/>
      <c r="B13" s="4"/>
      <c r="C13" s="5"/>
      <c r="D13" s="4"/>
      <c r="E13" s="4"/>
      <c r="F13" s="101"/>
      <c r="G13" s="101"/>
      <c r="H13" s="15"/>
      <c r="I13" s="15"/>
      <c r="J13" s="4"/>
    </row>
    <row r="14" spans="1:10" ht="21.75">
      <c r="A14" s="9"/>
      <c r="B14" s="4"/>
      <c r="C14" s="5"/>
      <c r="D14" s="4"/>
      <c r="E14" s="4"/>
      <c r="F14" s="101"/>
      <c r="G14" s="101"/>
      <c r="H14" s="15"/>
      <c r="I14" s="15"/>
      <c r="J14" s="4"/>
    </row>
    <row r="15" spans="1:10" ht="21.75">
      <c r="A15" s="9"/>
      <c r="B15" s="4"/>
      <c r="C15" s="5"/>
      <c r="D15" s="4"/>
      <c r="E15" s="4"/>
      <c r="F15" s="101"/>
      <c r="G15" s="101"/>
      <c r="H15" s="15"/>
      <c r="I15" s="15"/>
      <c r="J15" s="4"/>
    </row>
    <row r="16" spans="1:10" ht="21.75">
      <c r="A16" s="5"/>
      <c r="B16" s="4"/>
      <c r="C16" s="5"/>
      <c r="D16" s="4"/>
      <c r="E16" s="4"/>
      <c r="F16" s="101"/>
      <c r="G16" s="101"/>
      <c r="H16" s="15"/>
      <c r="I16" s="15"/>
      <c r="J16" s="4"/>
    </row>
    <row r="17" spans="1:10" ht="21.75">
      <c r="A17" s="5"/>
      <c r="B17" s="4"/>
      <c r="C17" s="5"/>
      <c r="D17" s="4"/>
      <c r="E17" s="4"/>
      <c r="F17" s="101"/>
      <c r="G17" s="101"/>
      <c r="H17" s="15"/>
      <c r="I17" s="15"/>
      <c r="J17" s="4"/>
    </row>
    <row r="18" spans="1:10" ht="21.75">
      <c r="A18" s="5"/>
      <c r="B18" s="4"/>
      <c r="C18" s="5"/>
      <c r="D18" s="4"/>
      <c r="E18" s="4"/>
      <c r="F18" s="101"/>
      <c r="G18" s="101"/>
      <c r="H18" s="15"/>
      <c r="I18" s="15"/>
      <c r="J18" s="4"/>
    </row>
    <row r="19" spans="1:10" ht="21.75">
      <c r="A19" s="5"/>
      <c r="B19" s="4"/>
      <c r="C19" s="5"/>
      <c r="D19" s="4"/>
      <c r="E19" s="4"/>
      <c r="F19" s="101"/>
      <c r="G19" s="101"/>
      <c r="H19" s="15"/>
      <c r="I19" s="15"/>
      <c r="J19" s="4"/>
    </row>
    <row r="20" spans="1:10" ht="21.75">
      <c r="A20" s="5"/>
      <c r="B20" s="4"/>
      <c r="C20" s="5"/>
      <c r="D20" s="4"/>
      <c r="E20" s="4"/>
      <c r="F20" s="101"/>
      <c r="G20" s="101"/>
      <c r="H20" s="15"/>
      <c r="I20" s="15"/>
      <c r="J20" s="4"/>
    </row>
    <row r="21" spans="1:10" ht="21.75">
      <c r="A21" s="5"/>
      <c r="B21" s="4"/>
      <c r="C21" s="4" t="s">
        <v>837</v>
      </c>
      <c r="D21" s="4"/>
      <c r="E21" s="4"/>
      <c r="F21" s="101"/>
      <c r="G21" s="101">
        <f>SUM(G5:G20)</f>
        <v>115000</v>
      </c>
      <c r="H21" s="15"/>
      <c r="I21" s="15"/>
      <c r="J21" s="4"/>
    </row>
    <row r="22" spans="1:10" ht="26.25">
      <c r="A22" s="284" t="s">
        <v>537</v>
      </c>
      <c r="B22" s="284"/>
      <c r="C22" s="284"/>
      <c r="D22" s="284"/>
      <c r="E22" s="284"/>
      <c r="F22" s="284"/>
      <c r="G22" s="284"/>
      <c r="H22" s="284"/>
      <c r="I22" s="284"/>
      <c r="J22" s="8" t="s">
        <v>522</v>
      </c>
    </row>
    <row r="23" spans="1:9" ht="21.75">
      <c r="A23" s="239" t="s">
        <v>518</v>
      </c>
      <c r="B23" s="239"/>
      <c r="C23" s="239"/>
      <c r="D23" s="239"/>
      <c r="E23" s="239"/>
      <c r="F23" s="239"/>
      <c r="G23" s="239"/>
      <c r="H23" s="239"/>
      <c r="I23" s="239"/>
    </row>
    <row r="24" spans="1:10" ht="21.75">
      <c r="A24" s="243" t="s">
        <v>521</v>
      </c>
      <c r="B24" s="243"/>
      <c r="C24" s="243"/>
      <c r="D24" s="243"/>
      <c r="E24" s="243"/>
      <c r="F24" s="243"/>
      <c r="G24" s="243"/>
      <c r="H24" s="243"/>
      <c r="I24" s="243"/>
      <c r="J24" s="105"/>
    </row>
    <row r="25" spans="1:10" ht="43.5">
      <c r="A25" s="58" t="s">
        <v>490</v>
      </c>
      <c r="B25" s="58" t="s">
        <v>517</v>
      </c>
      <c r="C25" s="3" t="s">
        <v>515</v>
      </c>
      <c r="D25" s="58" t="s">
        <v>832</v>
      </c>
      <c r="E25" s="3" t="s">
        <v>833</v>
      </c>
      <c r="F25" s="98" t="s">
        <v>835</v>
      </c>
      <c r="G25" s="104" t="s">
        <v>836</v>
      </c>
      <c r="H25" s="3" t="s">
        <v>505</v>
      </c>
      <c r="I25" s="3" t="s">
        <v>1284</v>
      </c>
      <c r="J25" s="3" t="s">
        <v>491</v>
      </c>
    </row>
    <row r="26" spans="1:10" ht="21.75">
      <c r="A26" s="4">
        <v>1</v>
      </c>
      <c r="B26" s="4" t="s">
        <v>1179</v>
      </c>
      <c r="C26" s="5" t="s">
        <v>1042</v>
      </c>
      <c r="D26" s="4">
        <v>5</v>
      </c>
      <c r="E26" s="4" t="s">
        <v>1017</v>
      </c>
      <c r="F26" s="101">
        <v>10000</v>
      </c>
      <c r="G26" s="101">
        <f aca="true" t="shared" si="0" ref="G26:G32">D26*F26</f>
        <v>50000</v>
      </c>
      <c r="H26" s="75" t="s">
        <v>872</v>
      </c>
      <c r="I26" s="15" t="s">
        <v>873</v>
      </c>
      <c r="J26" s="4">
        <v>4</v>
      </c>
    </row>
    <row r="27" spans="1:10" ht="21.75">
      <c r="A27" s="4">
        <v>2</v>
      </c>
      <c r="B27" s="4" t="s">
        <v>1180</v>
      </c>
      <c r="C27" s="5" t="s">
        <v>1043</v>
      </c>
      <c r="D27" s="4">
        <v>1</v>
      </c>
      <c r="E27" s="4" t="s">
        <v>1017</v>
      </c>
      <c r="F27" s="101">
        <v>20000</v>
      </c>
      <c r="G27" s="101">
        <f t="shared" si="0"/>
        <v>20000</v>
      </c>
      <c r="H27" s="75" t="s">
        <v>874</v>
      </c>
      <c r="I27" s="15" t="s">
        <v>876</v>
      </c>
      <c r="J27" s="4">
        <v>4</v>
      </c>
    </row>
    <row r="28" spans="1:10" ht="21.75">
      <c r="A28" s="4">
        <v>3</v>
      </c>
      <c r="B28" s="4" t="s">
        <v>1181</v>
      </c>
      <c r="C28" s="5" t="s">
        <v>1044</v>
      </c>
      <c r="D28" s="4">
        <v>1</v>
      </c>
      <c r="E28" s="4" t="s">
        <v>1025</v>
      </c>
      <c r="F28" s="101">
        <v>20000</v>
      </c>
      <c r="G28" s="101">
        <f t="shared" si="0"/>
        <v>20000</v>
      </c>
      <c r="H28" s="75" t="s">
        <v>875</v>
      </c>
      <c r="I28" s="15" t="s">
        <v>877</v>
      </c>
      <c r="J28" s="4">
        <v>4</v>
      </c>
    </row>
    <row r="29" spans="1:10" ht="21.75">
      <c r="A29" s="4">
        <v>4</v>
      </c>
      <c r="B29" s="4" t="s">
        <v>1182</v>
      </c>
      <c r="C29" s="5" t="s">
        <v>1045</v>
      </c>
      <c r="D29" s="4">
        <v>1</v>
      </c>
      <c r="E29" s="4" t="s">
        <v>1025</v>
      </c>
      <c r="F29" s="101">
        <v>6000</v>
      </c>
      <c r="G29" s="101">
        <f t="shared" si="0"/>
        <v>6000</v>
      </c>
      <c r="H29" s="75" t="s">
        <v>878</v>
      </c>
      <c r="I29" s="15" t="s">
        <v>881</v>
      </c>
      <c r="J29" s="4">
        <v>4</v>
      </c>
    </row>
    <row r="30" spans="1:10" ht="21.75">
      <c r="A30" s="4">
        <v>5</v>
      </c>
      <c r="B30" s="4" t="s">
        <v>1183</v>
      </c>
      <c r="C30" s="5" t="s">
        <v>1027</v>
      </c>
      <c r="D30" s="4">
        <v>1</v>
      </c>
      <c r="E30" s="4" t="s">
        <v>1017</v>
      </c>
      <c r="F30" s="101">
        <v>4000</v>
      </c>
      <c r="G30" s="101">
        <f t="shared" si="0"/>
        <v>4000</v>
      </c>
      <c r="H30" s="75" t="s">
        <v>882</v>
      </c>
      <c r="I30" s="15" t="s">
        <v>924</v>
      </c>
      <c r="J30" s="4">
        <v>4</v>
      </c>
    </row>
    <row r="31" spans="1:10" ht="21.75">
      <c r="A31" s="4">
        <v>6</v>
      </c>
      <c r="B31" s="4" t="s">
        <v>1089</v>
      </c>
      <c r="C31" s="5" t="s">
        <v>1091</v>
      </c>
      <c r="D31" s="4">
        <v>1</v>
      </c>
      <c r="E31" s="4" t="s">
        <v>1017</v>
      </c>
      <c r="F31" s="101">
        <v>50000</v>
      </c>
      <c r="G31" s="101">
        <f t="shared" si="0"/>
        <v>50000</v>
      </c>
      <c r="H31" s="75" t="s">
        <v>901</v>
      </c>
      <c r="I31" s="15" t="s">
        <v>883</v>
      </c>
      <c r="J31" s="4">
        <v>4</v>
      </c>
    </row>
    <row r="32" spans="1:10" ht="21.75">
      <c r="A32" s="4">
        <v>7</v>
      </c>
      <c r="B32" s="4" t="s">
        <v>1090</v>
      </c>
      <c r="C32" s="5" t="s">
        <v>214</v>
      </c>
      <c r="D32" s="4">
        <v>1</v>
      </c>
      <c r="E32" s="4" t="s">
        <v>1017</v>
      </c>
      <c r="F32" s="101">
        <v>220000</v>
      </c>
      <c r="G32" s="101">
        <f t="shared" si="0"/>
        <v>220000</v>
      </c>
      <c r="H32" s="75" t="s">
        <v>902</v>
      </c>
      <c r="I32" s="15" t="s">
        <v>884</v>
      </c>
      <c r="J32" s="4">
        <v>4</v>
      </c>
    </row>
    <row r="33" spans="1:10" ht="21.75">
      <c r="A33" s="9"/>
      <c r="B33" s="4"/>
      <c r="C33" s="5"/>
      <c r="D33" s="4"/>
      <c r="E33" s="4"/>
      <c r="F33" s="101"/>
      <c r="G33" s="101"/>
      <c r="H33" s="75" t="s">
        <v>903</v>
      </c>
      <c r="I33" s="15" t="s">
        <v>885</v>
      </c>
      <c r="J33" s="4">
        <v>4</v>
      </c>
    </row>
    <row r="34" spans="1:10" ht="21.75">
      <c r="A34" s="9"/>
      <c r="B34" s="4"/>
      <c r="C34" s="5"/>
      <c r="D34" s="4"/>
      <c r="E34" s="4"/>
      <c r="F34" s="101"/>
      <c r="G34" s="101"/>
      <c r="H34" s="75" t="s">
        <v>904</v>
      </c>
      <c r="I34" s="15" t="s">
        <v>886</v>
      </c>
      <c r="J34" s="4">
        <v>4</v>
      </c>
    </row>
    <row r="35" spans="1:10" ht="21.75">
      <c r="A35" s="9"/>
      <c r="B35" s="4"/>
      <c r="C35" s="5"/>
      <c r="D35" s="4"/>
      <c r="E35" s="4"/>
      <c r="F35" s="101"/>
      <c r="G35" s="101"/>
      <c r="H35" s="75" t="s">
        <v>905</v>
      </c>
      <c r="I35" s="15" t="s">
        <v>887</v>
      </c>
      <c r="J35" s="4">
        <v>4</v>
      </c>
    </row>
    <row r="36" spans="1:10" ht="21.75">
      <c r="A36" s="9"/>
      <c r="B36" s="4"/>
      <c r="C36" s="5"/>
      <c r="D36" s="4"/>
      <c r="E36" s="4"/>
      <c r="F36" s="101"/>
      <c r="G36" s="101"/>
      <c r="H36" s="75" t="s">
        <v>906</v>
      </c>
      <c r="I36" s="15" t="s">
        <v>888</v>
      </c>
      <c r="J36" s="4">
        <v>4</v>
      </c>
    </row>
    <row r="37" spans="1:10" ht="21.75">
      <c r="A37" s="5"/>
      <c r="B37" s="4"/>
      <c r="C37" s="5"/>
      <c r="D37" s="4"/>
      <c r="E37" s="4"/>
      <c r="F37" s="101"/>
      <c r="G37" s="101"/>
      <c r="H37" s="75" t="s">
        <v>907</v>
      </c>
      <c r="I37" s="15" t="s">
        <v>889</v>
      </c>
      <c r="J37" s="4">
        <v>4</v>
      </c>
    </row>
    <row r="38" spans="1:10" ht="21.75">
      <c r="A38" s="5"/>
      <c r="B38" s="4"/>
      <c r="C38" s="5"/>
      <c r="D38" s="4"/>
      <c r="E38" s="4"/>
      <c r="F38" s="101"/>
      <c r="G38" s="101"/>
      <c r="H38" s="75" t="s">
        <v>908</v>
      </c>
      <c r="I38" s="15" t="s">
        <v>890</v>
      </c>
      <c r="J38" s="4">
        <v>4</v>
      </c>
    </row>
    <row r="39" spans="1:10" ht="21.75">
      <c r="A39" s="5"/>
      <c r="B39" s="4"/>
      <c r="C39" s="5"/>
      <c r="D39" s="4"/>
      <c r="E39" s="4"/>
      <c r="F39" s="101"/>
      <c r="G39" s="101"/>
      <c r="H39" s="75" t="s">
        <v>909</v>
      </c>
      <c r="I39" s="15" t="s">
        <v>891</v>
      </c>
      <c r="J39" s="4">
        <v>4</v>
      </c>
    </row>
    <row r="40" spans="1:10" ht="21.75">
      <c r="A40" s="5"/>
      <c r="B40" s="4"/>
      <c r="C40" s="5"/>
      <c r="D40" s="4"/>
      <c r="E40" s="4"/>
      <c r="F40" s="101"/>
      <c r="G40" s="101"/>
      <c r="H40" s="75" t="s">
        <v>910</v>
      </c>
      <c r="I40" s="15" t="s">
        <v>892</v>
      </c>
      <c r="J40" s="4">
        <v>4</v>
      </c>
    </row>
    <row r="41" spans="1:10" ht="21.75">
      <c r="A41" s="5"/>
      <c r="B41" s="4"/>
      <c r="C41" s="5"/>
      <c r="D41" s="4"/>
      <c r="E41" s="4"/>
      <c r="F41" s="101"/>
      <c r="G41" s="101"/>
      <c r="H41" s="75" t="s">
        <v>911</v>
      </c>
      <c r="I41" s="15" t="s">
        <v>893</v>
      </c>
      <c r="J41" s="4">
        <v>4</v>
      </c>
    </row>
    <row r="42" spans="1:10" ht="21.75">
      <c r="A42" s="5"/>
      <c r="B42" s="4"/>
      <c r="C42" s="4" t="s">
        <v>837</v>
      </c>
      <c r="D42" s="4"/>
      <c r="E42" s="4"/>
      <c r="F42" s="101"/>
      <c r="G42" s="101">
        <f>SUM(G26:G41)</f>
        <v>370000</v>
      </c>
      <c r="H42" s="75" t="s">
        <v>913</v>
      </c>
      <c r="I42" s="15" t="s">
        <v>895</v>
      </c>
      <c r="J42" s="4">
        <v>4</v>
      </c>
    </row>
    <row r="43" spans="1:10" ht="26.25">
      <c r="A43" s="284" t="s">
        <v>537</v>
      </c>
      <c r="B43" s="284"/>
      <c r="C43" s="284"/>
      <c r="D43" s="284"/>
      <c r="E43" s="284"/>
      <c r="F43" s="284"/>
      <c r="G43" s="284"/>
      <c r="H43" s="284"/>
      <c r="I43" s="284"/>
      <c r="J43" s="8" t="s">
        <v>524</v>
      </c>
    </row>
    <row r="44" spans="1:9" ht="21.75">
      <c r="A44" s="239" t="s">
        <v>518</v>
      </c>
      <c r="B44" s="239"/>
      <c r="C44" s="239"/>
      <c r="D44" s="239"/>
      <c r="E44" s="239"/>
      <c r="F44" s="239"/>
      <c r="G44" s="239"/>
      <c r="H44" s="239"/>
      <c r="I44" s="239"/>
    </row>
    <row r="45" spans="1:10" ht="21.75">
      <c r="A45" s="243" t="s">
        <v>521</v>
      </c>
      <c r="B45" s="243"/>
      <c r="C45" s="243"/>
      <c r="D45" s="243"/>
      <c r="E45" s="243"/>
      <c r="F45" s="243"/>
      <c r="G45" s="243"/>
      <c r="H45" s="243"/>
      <c r="I45" s="243"/>
      <c r="J45" s="105"/>
    </row>
    <row r="46" spans="1:10" ht="43.5">
      <c r="A46" s="58" t="s">
        <v>490</v>
      </c>
      <c r="B46" s="58" t="s">
        <v>517</v>
      </c>
      <c r="C46" s="3" t="s">
        <v>515</v>
      </c>
      <c r="D46" s="58" t="s">
        <v>832</v>
      </c>
      <c r="E46" s="3" t="s">
        <v>833</v>
      </c>
      <c r="F46" s="98" t="s">
        <v>835</v>
      </c>
      <c r="G46" s="104" t="s">
        <v>836</v>
      </c>
      <c r="H46" s="3" t="s">
        <v>505</v>
      </c>
      <c r="I46" s="3" t="s">
        <v>1284</v>
      </c>
      <c r="J46" s="3" t="s">
        <v>491</v>
      </c>
    </row>
    <row r="47" spans="1:10" ht="21.75">
      <c r="A47" s="4"/>
      <c r="B47" s="4"/>
      <c r="C47" s="5"/>
      <c r="D47" s="4"/>
      <c r="E47" s="4"/>
      <c r="F47" s="101"/>
      <c r="G47" s="101"/>
      <c r="H47" s="4" t="s">
        <v>914</v>
      </c>
      <c r="I47" s="5" t="s">
        <v>896</v>
      </c>
      <c r="J47" s="4">
        <v>4</v>
      </c>
    </row>
    <row r="48" spans="1:10" ht="21.75">
      <c r="A48" s="4"/>
      <c r="B48" s="4"/>
      <c r="C48" s="5"/>
      <c r="D48" s="4"/>
      <c r="E48" s="4"/>
      <c r="F48" s="101"/>
      <c r="G48" s="101"/>
      <c r="H48" s="4" t="s">
        <v>915</v>
      </c>
      <c r="I48" s="5" t="s">
        <v>897</v>
      </c>
      <c r="J48" s="4">
        <v>4</v>
      </c>
    </row>
    <row r="49" spans="1:10" ht="21.75">
      <c r="A49" s="4"/>
      <c r="B49" s="4"/>
      <c r="C49" s="5"/>
      <c r="D49" s="4"/>
      <c r="E49" s="4"/>
      <c r="F49" s="101"/>
      <c r="G49" s="101"/>
      <c r="H49" s="4" t="s">
        <v>916</v>
      </c>
      <c r="I49" s="5" t="s">
        <v>898</v>
      </c>
      <c r="J49" s="4">
        <v>4</v>
      </c>
    </row>
    <row r="50" spans="1:10" ht="21.75">
      <c r="A50" s="4"/>
      <c r="B50" s="4"/>
      <c r="C50" s="5"/>
      <c r="D50" s="4"/>
      <c r="E50" s="4"/>
      <c r="F50" s="101"/>
      <c r="G50" s="101"/>
      <c r="H50" s="4" t="s">
        <v>919</v>
      </c>
      <c r="I50" s="5" t="s">
        <v>920</v>
      </c>
      <c r="J50" s="4">
        <v>4</v>
      </c>
    </row>
    <row r="51" spans="1:10" ht="21.75">
      <c r="A51" s="4"/>
      <c r="B51" s="4"/>
      <c r="C51" s="5"/>
      <c r="D51" s="4"/>
      <c r="E51" s="4"/>
      <c r="F51" s="101"/>
      <c r="G51" s="101"/>
      <c r="H51" s="4" t="s">
        <v>917</v>
      </c>
      <c r="I51" s="5" t="s">
        <v>899</v>
      </c>
      <c r="J51" s="4">
        <v>3</v>
      </c>
    </row>
    <row r="52" spans="1:10" ht="21.75">
      <c r="A52" s="4"/>
      <c r="B52" s="4"/>
      <c r="C52" s="5"/>
      <c r="D52" s="4"/>
      <c r="E52" s="4"/>
      <c r="F52" s="101"/>
      <c r="G52" s="101"/>
      <c r="H52" s="4" t="s">
        <v>900</v>
      </c>
      <c r="I52" s="5" t="s">
        <v>921</v>
      </c>
      <c r="J52" s="4">
        <v>4</v>
      </c>
    </row>
    <row r="53" spans="1:10" ht="21.75">
      <c r="A53" s="4"/>
      <c r="B53" s="4"/>
      <c r="C53" s="5"/>
      <c r="D53" s="4"/>
      <c r="E53" s="4"/>
      <c r="F53" s="101"/>
      <c r="G53" s="101"/>
      <c r="H53" s="15"/>
      <c r="I53" s="15"/>
      <c r="J53" s="4"/>
    </row>
    <row r="54" spans="1:10" ht="21.75">
      <c r="A54" s="9"/>
      <c r="B54" s="4"/>
      <c r="C54" s="5"/>
      <c r="D54" s="4"/>
      <c r="E54" s="4"/>
      <c r="F54" s="101"/>
      <c r="G54" s="101"/>
      <c r="H54" s="15"/>
      <c r="I54" s="15"/>
      <c r="J54" s="4"/>
    </row>
    <row r="55" spans="1:10" ht="21.75">
      <c r="A55" s="9"/>
      <c r="B55" s="4"/>
      <c r="C55" s="5"/>
      <c r="D55" s="4"/>
      <c r="E55" s="4"/>
      <c r="F55" s="101"/>
      <c r="G55" s="101"/>
      <c r="H55" s="15"/>
      <c r="I55" s="15"/>
      <c r="J55" s="4"/>
    </row>
    <row r="56" spans="1:10" ht="21.75">
      <c r="A56" s="9"/>
      <c r="B56" s="4"/>
      <c r="C56" s="5"/>
      <c r="D56" s="4"/>
      <c r="E56" s="4"/>
      <c r="F56" s="101"/>
      <c r="G56" s="101"/>
      <c r="H56" s="15"/>
      <c r="I56" s="15"/>
      <c r="J56" s="4"/>
    </row>
    <row r="57" spans="1:10" ht="21.75">
      <c r="A57" s="9"/>
      <c r="B57" s="4"/>
      <c r="C57" s="5"/>
      <c r="D57" s="4"/>
      <c r="E57" s="4"/>
      <c r="F57" s="101"/>
      <c r="G57" s="101"/>
      <c r="H57" s="15"/>
      <c r="I57" s="15"/>
      <c r="J57" s="4"/>
    </row>
    <row r="58" spans="1:10" ht="21.75">
      <c r="A58" s="5"/>
      <c r="B58" s="4"/>
      <c r="C58" s="5"/>
      <c r="D58" s="4"/>
      <c r="E58" s="4"/>
      <c r="F58" s="101"/>
      <c r="G58" s="101"/>
      <c r="H58" s="15"/>
      <c r="I58" s="15"/>
      <c r="J58" s="4"/>
    </row>
    <row r="59" spans="1:10" ht="21.75">
      <c r="A59" s="5"/>
      <c r="B59" s="4"/>
      <c r="C59" s="5"/>
      <c r="D59" s="4"/>
      <c r="E59" s="4"/>
      <c r="F59" s="101"/>
      <c r="G59" s="101"/>
      <c r="H59" s="15"/>
      <c r="I59" s="15"/>
      <c r="J59" s="4"/>
    </row>
    <row r="60" spans="1:10" ht="21.75">
      <c r="A60" s="5"/>
      <c r="B60" s="4"/>
      <c r="C60" s="5"/>
      <c r="D60" s="4"/>
      <c r="E60" s="4"/>
      <c r="F60" s="101"/>
      <c r="G60" s="101"/>
      <c r="H60" s="15"/>
      <c r="I60" s="15"/>
      <c r="J60" s="4"/>
    </row>
    <row r="61" spans="1:10" ht="21.75">
      <c r="A61" s="5"/>
      <c r="B61" s="4"/>
      <c r="C61" s="5"/>
      <c r="D61" s="4"/>
      <c r="E61" s="4"/>
      <c r="F61" s="101"/>
      <c r="G61" s="101"/>
      <c r="H61" s="15"/>
      <c r="I61" s="15"/>
      <c r="J61" s="4"/>
    </row>
    <row r="62" spans="1:10" ht="21.75">
      <c r="A62" s="5"/>
      <c r="B62" s="4"/>
      <c r="C62" s="5"/>
      <c r="D62" s="4"/>
      <c r="E62" s="4"/>
      <c r="F62" s="101"/>
      <c r="G62" s="101"/>
      <c r="H62" s="15"/>
      <c r="I62" s="15"/>
      <c r="J62" s="4"/>
    </row>
    <row r="63" spans="1:10" ht="21.75">
      <c r="A63" s="5"/>
      <c r="B63" s="4"/>
      <c r="C63" s="4"/>
      <c r="D63" s="4"/>
      <c r="E63" s="4"/>
      <c r="F63" s="101"/>
      <c r="G63" s="101"/>
      <c r="H63" s="15"/>
      <c r="I63" s="15"/>
      <c r="J63" s="4"/>
    </row>
    <row r="64" spans="1:10" ht="26.25">
      <c r="A64" s="284" t="s">
        <v>537</v>
      </c>
      <c r="B64" s="284"/>
      <c r="C64" s="284"/>
      <c r="D64" s="284"/>
      <c r="E64" s="284"/>
      <c r="F64" s="284"/>
      <c r="G64" s="284"/>
      <c r="H64" s="284"/>
      <c r="I64" s="284"/>
      <c r="J64" s="8" t="s">
        <v>525</v>
      </c>
    </row>
    <row r="65" spans="1:9" ht="21.75">
      <c r="A65" s="239" t="s">
        <v>518</v>
      </c>
      <c r="B65" s="239"/>
      <c r="C65" s="239"/>
      <c r="D65" s="239"/>
      <c r="E65" s="239"/>
      <c r="F65" s="239"/>
      <c r="G65" s="239"/>
      <c r="H65" s="239"/>
      <c r="I65" s="239"/>
    </row>
    <row r="66" spans="1:10" ht="21.75">
      <c r="A66" s="243" t="s">
        <v>523</v>
      </c>
      <c r="B66" s="243"/>
      <c r="C66" s="243"/>
      <c r="D66" s="243"/>
      <c r="E66" s="243"/>
      <c r="F66" s="243"/>
      <c r="G66" s="243"/>
      <c r="H66" s="243"/>
      <c r="I66" s="243"/>
      <c r="J66" s="105"/>
    </row>
    <row r="67" spans="1:10" ht="43.5">
      <c r="A67" s="58" t="s">
        <v>490</v>
      </c>
      <c r="B67" s="58" t="s">
        <v>517</v>
      </c>
      <c r="C67" s="3" t="s">
        <v>515</v>
      </c>
      <c r="D67" s="58" t="s">
        <v>832</v>
      </c>
      <c r="E67" s="3" t="s">
        <v>833</v>
      </c>
      <c r="F67" s="98" t="s">
        <v>835</v>
      </c>
      <c r="G67" s="104" t="s">
        <v>836</v>
      </c>
      <c r="H67" s="3" t="s">
        <v>505</v>
      </c>
      <c r="I67" s="3" t="s">
        <v>1284</v>
      </c>
      <c r="J67" s="3" t="s">
        <v>491</v>
      </c>
    </row>
    <row r="68" spans="1:10" ht="21.75">
      <c r="A68" s="4">
        <v>1</v>
      </c>
      <c r="B68" s="4" t="s">
        <v>1195</v>
      </c>
      <c r="C68" s="11" t="s">
        <v>1229</v>
      </c>
      <c r="D68" s="4">
        <v>1</v>
      </c>
      <c r="E68" s="4" t="s">
        <v>1025</v>
      </c>
      <c r="F68" s="100">
        <v>30000</v>
      </c>
      <c r="G68" s="101">
        <v>30000</v>
      </c>
      <c r="H68" s="15" t="s">
        <v>912</v>
      </c>
      <c r="I68" s="15" t="s">
        <v>894</v>
      </c>
      <c r="J68" s="4">
        <v>4</v>
      </c>
    </row>
    <row r="69" spans="1:10" ht="21.75">
      <c r="A69" s="4">
        <v>2</v>
      </c>
      <c r="B69" s="4" t="s">
        <v>1362</v>
      </c>
      <c r="C69" s="11" t="s">
        <v>1287</v>
      </c>
      <c r="D69" s="4">
        <v>1</v>
      </c>
      <c r="E69" s="4" t="s">
        <v>1017</v>
      </c>
      <c r="F69" s="100">
        <v>1800</v>
      </c>
      <c r="G69" s="101">
        <v>1800</v>
      </c>
      <c r="H69" s="15"/>
      <c r="I69" s="15"/>
      <c r="J69" s="4"/>
    </row>
    <row r="70" spans="1:10" ht="21.75">
      <c r="A70" s="4">
        <v>3</v>
      </c>
      <c r="B70" s="4" t="s">
        <v>1363</v>
      </c>
      <c r="C70" s="5" t="s">
        <v>1288</v>
      </c>
      <c r="D70" s="4">
        <v>1</v>
      </c>
      <c r="E70" s="4" t="s">
        <v>1144</v>
      </c>
      <c r="F70" s="101">
        <v>800</v>
      </c>
      <c r="G70" s="101">
        <v>800</v>
      </c>
      <c r="H70" s="15"/>
      <c r="I70" s="15"/>
      <c r="J70" s="4"/>
    </row>
    <row r="71" spans="1:10" ht="21.75">
      <c r="A71" s="4">
        <v>4</v>
      </c>
      <c r="B71" s="4" t="s">
        <v>1364</v>
      </c>
      <c r="C71" s="5" t="s">
        <v>1230</v>
      </c>
      <c r="D71" s="4">
        <v>1</v>
      </c>
      <c r="E71" s="4" t="s">
        <v>1144</v>
      </c>
      <c r="F71" s="101">
        <v>800</v>
      </c>
      <c r="G71" s="101">
        <v>800</v>
      </c>
      <c r="H71" s="15"/>
      <c r="I71" s="15"/>
      <c r="J71" s="4"/>
    </row>
    <row r="72" spans="1:10" ht="21.75">
      <c r="A72" s="4">
        <v>5</v>
      </c>
      <c r="B72" s="4" t="s">
        <v>1365</v>
      </c>
      <c r="C72" s="5" t="s">
        <v>1231</v>
      </c>
      <c r="D72" s="4">
        <v>1</v>
      </c>
      <c r="E72" s="4" t="s">
        <v>1144</v>
      </c>
      <c r="F72" s="101">
        <v>2000</v>
      </c>
      <c r="G72" s="101">
        <v>2000</v>
      </c>
      <c r="H72" s="15"/>
      <c r="I72" s="15"/>
      <c r="J72" s="4"/>
    </row>
    <row r="73" spans="1:10" ht="21.75">
      <c r="A73" s="4">
        <v>6</v>
      </c>
      <c r="B73" s="4" t="s">
        <v>1366</v>
      </c>
      <c r="C73" s="5" t="s">
        <v>1232</v>
      </c>
      <c r="D73" s="4">
        <v>1</v>
      </c>
      <c r="E73" s="4" t="s">
        <v>1144</v>
      </c>
      <c r="F73" s="101">
        <v>800</v>
      </c>
      <c r="G73" s="101">
        <v>800</v>
      </c>
      <c r="H73" s="15"/>
      <c r="I73" s="15"/>
      <c r="J73" s="4"/>
    </row>
    <row r="74" spans="1:10" ht="21.75">
      <c r="A74" s="4">
        <v>7</v>
      </c>
      <c r="B74" s="4" t="s">
        <v>1368</v>
      </c>
      <c r="C74" s="5" t="s">
        <v>1233</v>
      </c>
      <c r="D74" s="4">
        <v>1</v>
      </c>
      <c r="E74" s="4" t="s">
        <v>1031</v>
      </c>
      <c r="F74" s="101">
        <v>10000</v>
      </c>
      <c r="G74" s="101">
        <v>10000</v>
      </c>
      <c r="H74" s="15"/>
      <c r="I74" s="15"/>
      <c r="J74" s="4"/>
    </row>
    <row r="75" spans="1:10" ht="21.75">
      <c r="A75" s="4">
        <v>8</v>
      </c>
      <c r="B75" s="4" t="s">
        <v>1369</v>
      </c>
      <c r="C75" s="5" t="s">
        <v>1058</v>
      </c>
      <c r="D75" s="4">
        <v>1</v>
      </c>
      <c r="E75" s="4" t="s">
        <v>1017</v>
      </c>
      <c r="F75" s="101">
        <v>1200</v>
      </c>
      <c r="G75" s="101">
        <v>1200</v>
      </c>
      <c r="H75" s="15"/>
      <c r="I75" s="15"/>
      <c r="J75" s="4"/>
    </row>
    <row r="76" spans="1:10" ht="21.75">
      <c r="A76" s="4">
        <v>9</v>
      </c>
      <c r="B76" s="4" t="s">
        <v>1370</v>
      </c>
      <c r="C76" s="5" t="s">
        <v>1234</v>
      </c>
      <c r="D76" s="4">
        <v>1</v>
      </c>
      <c r="E76" s="4" t="s">
        <v>1025</v>
      </c>
      <c r="F76" s="101">
        <v>20000</v>
      </c>
      <c r="G76" s="101">
        <v>20000</v>
      </c>
      <c r="H76" s="15"/>
      <c r="I76" s="15"/>
      <c r="J76" s="4"/>
    </row>
    <row r="77" spans="1:10" ht="21.75">
      <c r="A77" s="4">
        <v>10</v>
      </c>
      <c r="B77" s="4" t="s">
        <v>1371</v>
      </c>
      <c r="C77" s="5" t="s">
        <v>1235</v>
      </c>
      <c r="D77" s="4">
        <v>1</v>
      </c>
      <c r="E77" s="4" t="s">
        <v>1025</v>
      </c>
      <c r="F77" s="101">
        <v>6000</v>
      </c>
      <c r="G77" s="101">
        <v>6000</v>
      </c>
      <c r="H77" s="15"/>
      <c r="I77" s="15"/>
      <c r="J77" s="4"/>
    </row>
    <row r="78" spans="1:10" ht="21.75">
      <c r="A78" s="4">
        <v>11</v>
      </c>
      <c r="B78" s="4" t="s">
        <v>1372</v>
      </c>
      <c r="C78" s="5" t="s">
        <v>1236</v>
      </c>
      <c r="D78" s="4">
        <v>1</v>
      </c>
      <c r="E78" s="4" t="s">
        <v>1017</v>
      </c>
      <c r="F78" s="101">
        <v>3220</v>
      </c>
      <c r="G78" s="101"/>
      <c r="H78" s="15"/>
      <c r="I78" s="15"/>
      <c r="J78" s="4"/>
    </row>
    <row r="79" spans="1:10" ht="21.75">
      <c r="A79" s="4"/>
      <c r="B79" s="4"/>
      <c r="C79" s="5" t="s">
        <v>1237</v>
      </c>
      <c r="D79" s="4">
        <v>1</v>
      </c>
      <c r="E79" s="4" t="s">
        <v>1144</v>
      </c>
      <c r="F79" s="101">
        <v>700</v>
      </c>
      <c r="G79" s="101">
        <v>700</v>
      </c>
      <c r="H79" s="15"/>
      <c r="I79" s="15"/>
      <c r="J79" s="4"/>
    </row>
    <row r="80" spans="1:10" ht="21.75">
      <c r="A80" s="4"/>
      <c r="B80" s="4"/>
      <c r="C80" s="5" t="s">
        <v>1238</v>
      </c>
      <c r="D80" s="4">
        <v>1</v>
      </c>
      <c r="E80" s="4" t="s">
        <v>1144</v>
      </c>
      <c r="F80" s="101">
        <v>1200</v>
      </c>
      <c r="G80" s="101">
        <v>1200</v>
      </c>
      <c r="H80" s="15"/>
      <c r="I80" s="15"/>
      <c r="J80" s="4"/>
    </row>
    <row r="81" spans="1:10" ht="21.75">
      <c r="A81" s="4"/>
      <c r="B81" s="4"/>
      <c r="C81" s="5" t="s">
        <v>1239</v>
      </c>
      <c r="D81" s="4">
        <v>1</v>
      </c>
      <c r="E81" s="4" t="s">
        <v>1144</v>
      </c>
      <c r="F81" s="101">
        <v>700</v>
      </c>
      <c r="G81" s="101">
        <v>700</v>
      </c>
      <c r="H81" s="15"/>
      <c r="I81" s="15"/>
      <c r="J81" s="4"/>
    </row>
    <row r="82" spans="1:10" ht="21.75">
      <c r="A82" s="4"/>
      <c r="B82" s="4"/>
      <c r="C82" s="5" t="s">
        <v>1240</v>
      </c>
      <c r="D82" s="4">
        <v>1</v>
      </c>
      <c r="E82" s="4" t="s">
        <v>1144</v>
      </c>
      <c r="F82" s="101">
        <v>300</v>
      </c>
      <c r="G82" s="101">
        <v>300</v>
      </c>
      <c r="H82" s="15"/>
      <c r="I82" s="15"/>
      <c r="J82" s="4"/>
    </row>
    <row r="83" spans="1:10" ht="21.75">
      <c r="A83" s="4"/>
      <c r="B83" s="4"/>
      <c r="C83" s="11" t="s">
        <v>1241</v>
      </c>
      <c r="D83" s="4">
        <v>1</v>
      </c>
      <c r="E83" s="4" t="s">
        <v>1144</v>
      </c>
      <c r="F83" s="100">
        <v>200</v>
      </c>
      <c r="G83" s="101">
        <v>200</v>
      </c>
      <c r="H83" s="15"/>
      <c r="I83" s="15"/>
      <c r="J83" s="4"/>
    </row>
    <row r="84" spans="1:10" ht="21.75">
      <c r="A84" s="4"/>
      <c r="B84" s="4"/>
      <c r="C84" s="11" t="s">
        <v>1242</v>
      </c>
      <c r="D84" s="4">
        <v>12</v>
      </c>
      <c r="E84" s="4" t="s">
        <v>1144</v>
      </c>
      <c r="F84" s="100">
        <v>10</v>
      </c>
      <c r="G84" s="101">
        <v>120</v>
      </c>
      <c r="H84" s="15"/>
      <c r="I84" s="15"/>
      <c r="J84" s="4"/>
    </row>
    <row r="85" spans="1:10" ht="26.25">
      <c r="A85" s="284" t="s">
        <v>537</v>
      </c>
      <c r="B85" s="284"/>
      <c r="C85" s="284"/>
      <c r="D85" s="284"/>
      <c r="E85" s="284"/>
      <c r="F85" s="284"/>
      <c r="G85" s="284"/>
      <c r="H85" s="284"/>
      <c r="I85" s="284"/>
      <c r="J85" s="8" t="s">
        <v>526</v>
      </c>
    </row>
    <row r="86" spans="1:9" ht="21.75">
      <c r="A86" s="239" t="s">
        <v>518</v>
      </c>
      <c r="B86" s="239"/>
      <c r="C86" s="239"/>
      <c r="D86" s="239"/>
      <c r="E86" s="239"/>
      <c r="F86" s="239"/>
      <c r="G86" s="239"/>
      <c r="H86" s="239"/>
      <c r="I86" s="239"/>
    </row>
    <row r="87" spans="1:10" ht="21.75">
      <c r="A87" s="243" t="s">
        <v>523</v>
      </c>
      <c r="B87" s="243"/>
      <c r="C87" s="243"/>
      <c r="D87" s="243"/>
      <c r="E87" s="243"/>
      <c r="F87" s="243"/>
      <c r="G87" s="243"/>
      <c r="H87" s="243"/>
      <c r="I87" s="243"/>
      <c r="J87" s="105"/>
    </row>
    <row r="88" spans="1:10" ht="43.5">
      <c r="A88" s="58" t="s">
        <v>490</v>
      </c>
      <c r="B88" s="58" t="s">
        <v>517</v>
      </c>
      <c r="C88" s="3" t="s">
        <v>515</v>
      </c>
      <c r="D88" s="58" t="s">
        <v>832</v>
      </c>
      <c r="E88" s="3" t="s">
        <v>833</v>
      </c>
      <c r="F88" s="98" t="s">
        <v>835</v>
      </c>
      <c r="G88" s="104" t="s">
        <v>836</v>
      </c>
      <c r="H88" s="3" t="s">
        <v>505</v>
      </c>
      <c r="I88" s="3" t="s">
        <v>1284</v>
      </c>
      <c r="J88" s="3" t="s">
        <v>491</v>
      </c>
    </row>
    <row r="89" spans="1:10" ht="21.75">
      <c r="A89" s="4">
        <v>12</v>
      </c>
      <c r="B89" s="4" t="s">
        <v>1373</v>
      </c>
      <c r="C89" s="11" t="s">
        <v>1049</v>
      </c>
      <c r="D89" s="4">
        <v>1</v>
      </c>
      <c r="E89" s="4" t="s">
        <v>1017</v>
      </c>
      <c r="F89" s="100">
        <v>7050</v>
      </c>
      <c r="G89" s="100"/>
      <c r="H89" s="16"/>
      <c r="I89" s="16"/>
      <c r="J89" s="4"/>
    </row>
    <row r="90" spans="1:10" ht="21.75">
      <c r="A90" s="4"/>
      <c r="B90" s="4"/>
      <c r="C90" s="5" t="s">
        <v>1243</v>
      </c>
      <c r="D90" s="4">
        <v>1</v>
      </c>
      <c r="E90" s="4" t="s">
        <v>1144</v>
      </c>
      <c r="F90" s="101">
        <v>2500</v>
      </c>
      <c r="G90" s="101">
        <v>2500</v>
      </c>
      <c r="H90" s="15"/>
      <c r="I90" s="15"/>
      <c r="J90" s="4"/>
    </row>
    <row r="91" spans="1:10" ht="21.75">
      <c r="A91" s="4"/>
      <c r="B91" s="4"/>
      <c r="C91" s="5" t="s">
        <v>1244</v>
      </c>
      <c r="D91" s="4">
        <v>1</v>
      </c>
      <c r="E91" s="4" t="s">
        <v>1248</v>
      </c>
      <c r="F91" s="101">
        <v>350</v>
      </c>
      <c r="G91" s="101">
        <v>350</v>
      </c>
      <c r="H91" s="15"/>
      <c r="I91" s="15"/>
      <c r="J91" s="4"/>
    </row>
    <row r="92" spans="1:10" ht="21.75">
      <c r="A92" s="4"/>
      <c r="B92" s="4"/>
      <c r="C92" s="5" t="s">
        <v>1245</v>
      </c>
      <c r="D92" s="4">
        <v>1</v>
      </c>
      <c r="E92" s="4" t="s">
        <v>1144</v>
      </c>
      <c r="F92" s="101">
        <v>700</v>
      </c>
      <c r="G92" s="101">
        <v>700</v>
      </c>
      <c r="H92" s="15"/>
      <c r="I92" s="15"/>
      <c r="J92" s="4"/>
    </row>
    <row r="93" spans="1:10" ht="21.75">
      <c r="A93" s="4"/>
      <c r="B93" s="4"/>
      <c r="C93" s="5" t="s">
        <v>1246</v>
      </c>
      <c r="D93" s="4">
        <v>1</v>
      </c>
      <c r="E93" s="4" t="s">
        <v>1144</v>
      </c>
      <c r="F93" s="101">
        <v>700</v>
      </c>
      <c r="G93" s="101">
        <v>700</v>
      </c>
      <c r="H93" s="15"/>
      <c r="I93" s="15"/>
      <c r="J93" s="4"/>
    </row>
    <row r="94" spans="1:10" ht="21.75">
      <c r="A94" s="4"/>
      <c r="B94" s="4"/>
      <c r="C94" s="5" t="s">
        <v>1289</v>
      </c>
      <c r="D94" s="4">
        <v>1</v>
      </c>
      <c r="E94" s="4" t="s">
        <v>1144</v>
      </c>
      <c r="F94" s="101">
        <v>1800</v>
      </c>
      <c r="G94" s="101">
        <v>1800</v>
      </c>
      <c r="H94" s="15"/>
      <c r="I94" s="15"/>
      <c r="J94" s="4"/>
    </row>
    <row r="95" spans="1:10" ht="21.75">
      <c r="A95" s="4"/>
      <c r="B95" s="4"/>
      <c r="C95" s="5" t="s">
        <v>1247</v>
      </c>
      <c r="D95" s="4">
        <v>1</v>
      </c>
      <c r="E95" s="4" t="s">
        <v>1248</v>
      </c>
      <c r="F95" s="101">
        <v>500</v>
      </c>
      <c r="G95" s="101">
        <v>500</v>
      </c>
      <c r="H95" s="15"/>
      <c r="I95" s="15"/>
      <c r="J95" s="4"/>
    </row>
    <row r="96" spans="1:10" ht="21.75">
      <c r="A96" s="4"/>
      <c r="B96" s="4"/>
      <c r="C96" s="5" t="s">
        <v>1249</v>
      </c>
      <c r="D96" s="4">
        <v>1</v>
      </c>
      <c r="E96" s="4" t="s">
        <v>1248</v>
      </c>
      <c r="F96" s="101">
        <v>500</v>
      </c>
      <c r="G96" s="101">
        <v>500</v>
      </c>
      <c r="H96" s="15"/>
      <c r="I96" s="15"/>
      <c r="J96" s="4"/>
    </row>
    <row r="97" spans="1:10" ht="21.75">
      <c r="A97" s="4">
        <v>13</v>
      </c>
      <c r="B97" s="4" t="s">
        <v>1374</v>
      </c>
      <c r="C97" s="5" t="s">
        <v>1250</v>
      </c>
      <c r="D97" s="4">
        <v>10</v>
      </c>
      <c r="E97" s="4" t="s">
        <v>1017</v>
      </c>
      <c r="F97" s="101">
        <v>8000</v>
      </c>
      <c r="G97" s="101">
        <v>80000</v>
      </c>
      <c r="H97" s="15"/>
      <c r="I97" s="15"/>
      <c r="J97" s="4"/>
    </row>
    <row r="98" spans="1:10" ht="21.75">
      <c r="A98" s="4">
        <v>14</v>
      </c>
      <c r="B98" s="4" t="s">
        <v>1375</v>
      </c>
      <c r="C98" s="5" t="s">
        <v>215</v>
      </c>
      <c r="D98" s="4">
        <v>1</v>
      </c>
      <c r="E98" s="4" t="s">
        <v>1017</v>
      </c>
      <c r="F98" s="101">
        <v>35000</v>
      </c>
      <c r="G98" s="101">
        <v>35000</v>
      </c>
      <c r="H98" s="15"/>
      <c r="I98" s="15"/>
      <c r="J98" s="4"/>
    </row>
    <row r="99" spans="1:10" ht="21.75">
      <c r="A99" s="4">
        <v>15</v>
      </c>
      <c r="B99" s="4" t="s">
        <v>1376</v>
      </c>
      <c r="C99" s="5" t="s">
        <v>1290</v>
      </c>
      <c r="D99" s="4">
        <v>20</v>
      </c>
      <c r="E99" s="4" t="s">
        <v>1019</v>
      </c>
      <c r="F99" s="101">
        <v>500</v>
      </c>
      <c r="G99" s="101">
        <v>10000</v>
      </c>
      <c r="H99" s="15"/>
      <c r="I99" s="15"/>
      <c r="J99" s="4"/>
    </row>
    <row r="100" spans="1:10" ht="21.75">
      <c r="A100" s="4">
        <v>16</v>
      </c>
      <c r="B100" s="4" t="s">
        <v>1377</v>
      </c>
      <c r="C100" s="5" t="s">
        <v>1251</v>
      </c>
      <c r="D100" s="4">
        <v>1</v>
      </c>
      <c r="E100" s="4" t="s">
        <v>1017</v>
      </c>
      <c r="F100" s="101">
        <v>21500</v>
      </c>
      <c r="G100" s="101"/>
      <c r="H100" s="15"/>
      <c r="I100" s="15"/>
      <c r="J100" s="4"/>
    </row>
    <row r="101" spans="1:10" ht="21.75">
      <c r="A101" s="4"/>
      <c r="B101" s="4"/>
      <c r="C101" s="5" t="s">
        <v>1252</v>
      </c>
      <c r="D101" s="4">
        <v>1</v>
      </c>
      <c r="E101" s="4" t="s">
        <v>1144</v>
      </c>
      <c r="F101" s="101">
        <v>15000</v>
      </c>
      <c r="G101" s="101">
        <v>15000</v>
      </c>
      <c r="H101" s="15"/>
      <c r="I101" s="15"/>
      <c r="J101" s="4"/>
    </row>
    <row r="102" spans="1:10" ht="21.75">
      <c r="A102" s="4"/>
      <c r="B102" s="4"/>
      <c r="C102" s="5" t="s">
        <v>1253</v>
      </c>
      <c r="D102" s="4">
        <v>1</v>
      </c>
      <c r="E102" s="4" t="s">
        <v>1144</v>
      </c>
      <c r="F102" s="101">
        <v>1500</v>
      </c>
      <c r="G102" s="101">
        <v>1500</v>
      </c>
      <c r="H102" s="15"/>
      <c r="I102" s="15"/>
      <c r="J102" s="4"/>
    </row>
    <row r="103" spans="1:10" ht="21.75">
      <c r="A103" s="4"/>
      <c r="B103" s="4"/>
      <c r="C103" s="5" t="s">
        <v>1254</v>
      </c>
      <c r="D103" s="4">
        <v>2</v>
      </c>
      <c r="E103" s="4" t="s">
        <v>1144</v>
      </c>
      <c r="F103" s="101">
        <v>500</v>
      </c>
      <c r="G103" s="101">
        <v>1000</v>
      </c>
      <c r="H103" s="15"/>
      <c r="I103" s="15"/>
      <c r="J103" s="4"/>
    </row>
    <row r="104" spans="1:10" ht="21.75">
      <c r="A104" s="4"/>
      <c r="B104" s="4"/>
      <c r="C104" s="11" t="s">
        <v>481</v>
      </c>
      <c r="D104" s="4">
        <v>2</v>
      </c>
      <c r="E104" s="4" t="s">
        <v>1025</v>
      </c>
      <c r="F104" s="100">
        <v>2000</v>
      </c>
      <c r="G104" s="101">
        <v>4000</v>
      </c>
      <c r="H104" s="15"/>
      <c r="I104" s="15"/>
      <c r="J104" s="4"/>
    </row>
    <row r="105" spans="1:10" ht="21.75">
      <c r="A105" s="4">
        <v>17</v>
      </c>
      <c r="B105" s="4" t="s">
        <v>1378</v>
      </c>
      <c r="C105" s="11" t="s">
        <v>1255</v>
      </c>
      <c r="D105" s="4">
        <v>1</v>
      </c>
      <c r="E105" s="4" t="s">
        <v>1025</v>
      </c>
      <c r="F105" s="100">
        <v>50000</v>
      </c>
      <c r="G105" s="101">
        <v>50000</v>
      </c>
      <c r="H105" s="15"/>
      <c r="I105" s="15"/>
      <c r="J105" s="4"/>
    </row>
    <row r="106" spans="1:10" ht="26.25">
      <c r="A106" s="284" t="s">
        <v>537</v>
      </c>
      <c r="B106" s="284"/>
      <c r="C106" s="284"/>
      <c r="D106" s="284"/>
      <c r="E106" s="284"/>
      <c r="F106" s="284"/>
      <c r="G106" s="284"/>
      <c r="H106" s="284"/>
      <c r="I106" s="284"/>
      <c r="J106" s="8" t="s">
        <v>527</v>
      </c>
    </row>
    <row r="107" spans="1:9" ht="21.75">
      <c r="A107" s="239" t="s">
        <v>518</v>
      </c>
      <c r="B107" s="239"/>
      <c r="C107" s="239"/>
      <c r="D107" s="239"/>
      <c r="E107" s="239"/>
      <c r="F107" s="239"/>
      <c r="G107" s="239"/>
      <c r="H107" s="239"/>
      <c r="I107" s="239"/>
    </row>
    <row r="108" spans="1:10" ht="21.75">
      <c r="A108" s="243" t="s">
        <v>523</v>
      </c>
      <c r="B108" s="243"/>
      <c r="C108" s="243"/>
      <c r="D108" s="243"/>
      <c r="E108" s="243"/>
      <c r="F108" s="243"/>
      <c r="G108" s="243"/>
      <c r="H108" s="243"/>
      <c r="I108" s="243"/>
      <c r="J108" s="105"/>
    </row>
    <row r="109" spans="1:10" ht="43.5">
      <c r="A109" s="58" t="s">
        <v>490</v>
      </c>
      <c r="B109" s="58" t="s">
        <v>517</v>
      </c>
      <c r="C109" s="3" t="s">
        <v>515</v>
      </c>
      <c r="D109" s="58" t="s">
        <v>832</v>
      </c>
      <c r="E109" s="3" t="s">
        <v>833</v>
      </c>
      <c r="F109" s="98" t="s">
        <v>835</v>
      </c>
      <c r="G109" s="104" t="s">
        <v>836</v>
      </c>
      <c r="H109" s="3" t="s">
        <v>505</v>
      </c>
      <c r="I109" s="3" t="s">
        <v>1284</v>
      </c>
      <c r="J109" s="3" t="s">
        <v>491</v>
      </c>
    </row>
    <row r="110" spans="1:10" ht="21.75">
      <c r="A110" s="4">
        <v>18</v>
      </c>
      <c r="B110" s="4" t="s">
        <v>1379</v>
      </c>
      <c r="C110" s="11" t="s">
        <v>1256</v>
      </c>
      <c r="D110" s="4">
        <v>10</v>
      </c>
      <c r="E110" s="4" t="s">
        <v>1257</v>
      </c>
      <c r="F110" s="100">
        <v>40000</v>
      </c>
      <c r="G110" s="101">
        <v>400000</v>
      </c>
      <c r="H110" s="15"/>
      <c r="I110" s="15"/>
      <c r="J110" s="4"/>
    </row>
    <row r="111" spans="1:10" ht="21.75">
      <c r="A111" s="4">
        <v>19</v>
      </c>
      <c r="B111" s="4" t="s">
        <v>1380</v>
      </c>
      <c r="C111" s="5" t="s">
        <v>1291</v>
      </c>
      <c r="D111" s="4">
        <v>1</v>
      </c>
      <c r="E111" s="4" t="s">
        <v>1017</v>
      </c>
      <c r="F111" s="101">
        <v>20000</v>
      </c>
      <c r="G111" s="101">
        <v>20000</v>
      </c>
      <c r="H111" s="15"/>
      <c r="I111" s="15"/>
      <c r="J111" s="4"/>
    </row>
    <row r="112" spans="1:10" ht="21.75">
      <c r="A112" s="4">
        <v>20</v>
      </c>
      <c r="B112" s="4" t="s">
        <v>1381</v>
      </c>
      <c r="C112" s="5" t="s">
        <v>480</v>
      </c>
      <c r="D112" s="4">
        <v>3</v>
      </c>
      <c r="E112" s="4" t="s">
        <v>1162</v>
      </c>
      <c r="F112" s="101">
        <v>15000</v>
      </c>
      <c r="G112" s="101">
        <v>45000</v>
      </c>
      <c r="H112" s="15"/>
      <c r="I112" s="15"/>
      <c r="J112" s="4"/>
    </row>
    <row r="113" spans="1:10" ht="21.75">
      <c r="A113" s="4">
        <v>21</v>
      </c>
      <c r="B113" s="4" t="s">
        <v>1382</v>
      </c>
      <c r="C113" s="5" t="s">
        <v>1326</v>
      </c>
      <c r="D113" s="4">
        <v>1</v>
      </c>
      <c r="E113" s="4" t="s">
        <v>1162</v>
      </c>
      <c r="F113" s="101">
        <v>7500</v>
      </c>
      <c r="G113" s="101">
        <v>7500</v>
      </c>
      <c r="H113" s="15"/>
      <c r="I113" s="15"/>
      <c r="J113" s="4"/>
    </row>
    <row r="114" spans="1:10" ht="21.75">
      <c r="A114" s="4">
        <v>22</v>
      </c>
      <c r="B114" s="4" t="s">
        <v>1383</v>
      </c>
      <c r="C114" s="5" t="s">
        <v>1259</v>
      </c>
      <c r="D114" s="4">
        <v>1</v>
      </c>
      <c r="E114" s="4" t="s">
        <v>1017</v>
      </c>
      <c r="F114" s="101">
        <f>SUM(F115:F116)</f>
        <v>38500</v>
      </c>
      <c r="G114" s="101"/>
      <c r="H114" s="15"/>
      <c r="I114" s="15"/>
      <c r="J114" s="4"/>
    </row>
    <row r="115" spans="1:10" ht="21.75">
      <c r="A115" s="4"/>
      <c r="B115" s="4"/>
      <c r="C115" s="5" t="s">
        <v>1260</v>
      </c>
      <c r="D115" s="4">
        <v>1</v>
      </c>
      <c r="E115" s="4" t="s">
        <v>1017</v>
      </c>
      <c r="F115" s="101">
        <v>3500</v>
      </c>
      <c r="G115" s="101">
        <v>3500</v>
      </c>
      <c r="H115" s="15"/>
      <c r="I115" s="15"/>
      <c r="J115" s="4"/>
    </row>
    <row r="116" spans="1:10" ht="21.75">
      <c r="A116" s="4"/>
      <c r="B116" s="4"/>
      <c r="C116" s="5" t="s">
        <v>1261</v>
      </c>
      <c r="D116" s="4">
        <v>2</v>
      </c>
      <c r="E116" s="4" t="s">
        <v>1167</v>
      </c>
      <c r="F116" s="101">
        <v>35000</v>
      </c>
      <c r="G116" s="101">
        <v>35000</v>
      </c>
      <c r="H116" s="15"/>
      <c r="I116" s="15"/>
      <c r="J116" s="4"/>
    </row>
    <row r="117" spans="1:10" ht="21.75">
      <c r="A117" s="4">
        <v>23</v>
      </c>
      <c r="B117" s="4" t="s">
        <v>1384</v>
      </c>
      <c r="C117" s="5" t="s">
        <v>1262</v>
      </c>
      <c r="D117" s="4">
        <v>1</v>
      </c>
      <c r="E117" s="4" t="s">
        <v>1017</v>
      </c>
      <c r="F117" s="101">
        <v>3100</v>
      </c>
      <c r="G117" s="101"/>
      <c r="H117" s="15"/>
      <c r="I117" s="15"/>
      <c r="J117" s="4"/>
    </row>
    <row r="118" spans="1:10" ht="21.75">
      <c r="A118" s="4"/>
      <c r="B118" s="4"/>
      <c r="C118" s="5" t="s">
        <v>1263</v>
      </c>
      <c r="D118" s="4">
        <v>20</v>
      </c>
      <c r="E118" s="4" t="s">
        <v>1264</v>
      </c>
      <c r="F118" s="101">
        <v>15</v>
      </c>
      <c r="G118" s="101">
        <v>300</v>
      </c>
      <c r="H118" s="15"/>
      <c r="I118" s="15"/>
      <c r="J118" s="4"/>
    </row>
    <row r="119" spans="1:10" ht="21.75">
      <c r="A119" s="4"/>
      <c r="B119" s="4"/>
      <c r="C119" s="5" t="s">
        <v>1265</v>
      </c>
      <c r="D119" s="4">
        <v>2</v>
      </c>
      <c r="E119" s="4" t="s">
        <v>1144</v>
      </c>
      <c r="F119" s="101">
        <v>200</v>
      </c>
      <c r="G119" s="101">
        <v>400</v>
      </c>
      <c r="H119" s="15"/>
      <c r="I119" s="15"/>
      <c r="J119" s="4"/>
    </row>
    <row r="120" spans="1:10" ht="21.75">
      <c r="A120" s="4"/>
      <c r="B120" s="4"/>
      <c r="C120" s="5" t="s">
        <v>1266</v>
      </c>
      <c r="D120" s="4">
        <v>5</v>
      </c>
      <c r="E120" s="4" t="s">
        <v>1144</v>
      </c>
      <c r="F120" s="101">
        <v>100</v>
      </c>
      <c r="G120" s="101">
        <v>500</v>
      </c>
      <c r="H120" s="15"/>
      <c r="I120" s="15"/>
      <c r="J120" s="4"/>
    </row>
    <row r="121" spans="1:10" ht="21.75">
      <c r="A121" s="4"/>
      <c r="B121" s="4"/>
      <c r="C121" s="5" t="s">
        <v>1267</v>
      </c>
      <c r="D121" s="4">
        <v>5</v>
      </c>
      <c r="E121" s="4" t="s">
        <v>1031</v>
      </c>
      <c r="F121" s="101">
        <v>100</v>
      </c>
      <c r="G121" s="101">
        <v>500</v>
      </c>
      <c r="H121" s="15"/>
      <c r="I121" s="15"/>
      <c r="J121" s="4"/>
    </row>
    <row r="122" spans="1:10" ht="21.75">
      <c r="A122" s="4"/>
      <c r="B122" s="4"/>
      <c r="C122" s="5" t="s">
        <v>1268</v>
      </c>
      <c r="D122" s="4">
        <v>10</v>
      </c>
      <c r="E122" s="4" t="s">
        <v>1144</v>
      </c>
      <c r="F122" s="101">
        <v>80</v>
      </c>
      <c r="G122" s="101">
        <v>800</v>
      </c>
      <c r="H122" s="15"/>
      <c r="I122" s="15"/>
      <c r="J122" s="4"/>
    </row>
    <row r="123" spans="1:10" ht="21.75">
      <c r="A123" s="4"/>
      <c r="B123" s="4"/>
      <c r="C123" s="5" t="s">
        <v>1269</v>
      </c>
      <c r="D123" s="4">
        <v>20</v>
      </c>
      <c r="E123" s="4" t="s">
        <v>1264</v>
      </c>
      <c r="F123" s="101">
        <v>30</v>
      </c>
      <c r="G123" s="101">
        <v>600</v>
      </c>
      <c r="H123" s="15"/>
      <c r="I123" s="15"/>
      <c r="J123" s="4"/>
    </row>
    <row r="124" spans="1:10" ht="21.75">
      <c r="A124" s="4">
        <v>24</v>
      </c>
      <c r="B124" s="4" t="s">
        <v>1385</v>
      </c>
      <c r="C124" s="71" t="s">
        <v>228</v>
      </c>
      <c r="D124" s="4">
        <v>10</v>
      </c>
      <c r="E124" s="4" t="s">
        <v>1017</v>
      </c>
      <c r="F124" s="100">
        <v>45000</v>
      </c>
      <c r="G124" s="101">
        <v>450000</v>
      </c>
      <c r="H124" s="15"/>
      <c r="I124" s="15"/>
      <c r="J124" s="4"/>
    </row>
    <row r="125" spans="1:10" ht="21.75">
      <c r="A125" s="4">
        <v>25</v>
      </c>
      <c r="B125" s="4" t="s">
        <v>1386</v>
      </c>
      <c r="C125" s="5" t="s">
        <v>1270</v>
      </c>
      <c r="D125" s="4">
        <v>1</v>
      </c>
      <c r="E125" s="4" t="s">
        <v>1162</v>
      </c>
      <c r="F125" s="101">
        <v>50000</v>
      </c>
      <c r="G125" s="101">
        <v>50000</v>
      </c>
      <c r="H125" s="15"/>
      <c r="I125" s="15"/>
      <c r="J125" s="4"/>
    </row>
    <row r="126" spans="1:10" ht="21.75">
      <c r="A126" s="4">
        <v>26</v>
      </c>
      <c r="B126" s="4" t="s">
        <v>1387</v>
      </c>
      <c r="C126" s="5" t="s">
        <v>1271</v>
      </c>
      <c r="D126" s="4">
        <v>1</v>
      </c>
      <c r="E126" s="4" t="s">
        <v>1017</v>
      </c>
      <c r="F126" s="101">
        <v>30000</v>
      </c>
      <c r="G126" s="101">
        <v>30000</v>
      </c>
      <c r="H126" s="15"/>
      <c r="I126" s="15"/>
      <c r="J126" s="4"/>
    </row>
    <row r="127" spans="1:10" ht="26.25">
      <c r="A127" s="284" t="s">
        <v>537</v>
      </c>
      <c r="B127" s="284"/>
      <c r="C127" s="284"/>
      <c r="D127" s="284"/>
      <c r="E127" s="284"/>
      <c r="F127" s="284"/>
      <c r="G127" s="284"/>
      <c r="H127" s="284"/>
      <c r="I127" s="284"/>
      <c r="J127" s="8" t="s">
        <v>528</v>
      </c>
    </row>
    <row r="128" spans="1:9" ht="21.75">
      <c r="A128" s="239" t="s">
        <v>518</v>
      </c>
      <c r="B128" s="239"/>
      <c r="C128" s="239"/>
      <c r="D128" s="239"/>
      <c r="E128" s="239"/>
      <c r="F128" s="239"/>
      <c r="G128" s="239"/>
      <c r="H128" s="239"/>
      <c r="I128" s="239"/>
    </row>
    <row r="129" spans="1:10" ht="21.75">
      <c r="A129" s="243" t="s">
        <v>523</v>
      </c>
      <c r="B129" s="243"/>
      <c r="C129" s="243"/>
      <c r="D129" s="243"/>
      <c r="E129" s="243"/>
      <c r="F129" s="243"/>
      <c r="G129" s="243"/>
      <c r="H129" s="243"/>
      <c r="I129" s="243"/>
      <c r="J129" s="105"/>
    </row>
    <row r="130" spans="1:10" ht="43.5">
      <c r="A130" s="58" t="s">
        <v>490</v>
      </c>
      <c r="B130" s="58" t="s">
        <v>517</v>
      </c>
      <c r="C130" s="3" t="s">
        <v>515</v>
      </c>
      <c r="D130" s="58" t="s">
        <v>832</v>
      </c>
      <c r="E130" s="3" t="s">
        <v>833</v>
      </c>
      <c r="F130" s="98" t="s">
        <v>835</v>
      </c>
      <c r="G130" s="104" t="s">
        <v>836</v>
      </c>
      <c r="H130" s="3" t="s">
        <v>505</v>
      </c>
      <c r="I130" s="3" t="s">
        <v>1284</v>
      </c>
      <c r="J130" s="3" t="s">
        <v>491</v>
      </c>
    </row>
    <row r="131" spans="1:10" ht="21.75">
      <c r="A131" s="4">
        <v>27</v>
      </c>
      <c r="B131" s="4" t="s">
        <v>1388</v>
      </c>
      <c r="C131" s="5" t="s">
        <v>1272</v>
      </c>
      <c r="D131" s="4">
        <v>1</v>
      </c>
      <c r="E131" s="4" t="s">
        <v>1162</v>
      </c>
      <c r="F131" s="101">
        <v>15000</v>
      </c>
      <c r="G131" s="101">
        <v>15000</v>
      </c>
      <c r="H131" s="15"/>
      <c r="I131" s="15"/>
      <c r="J131" s="4"/>
    </row>
    <row r="132" spans="1:10" ht="21.75">
      <c r="A132" s="4">
        <v>28</v>
      </c>
      <c r="B132" s="4" t="s">
        <v>1389</v>
      </c>
      <c r="C132" s="5" t="s">
        <v>1273</v>
      </c>
      <c r="D132" s="4">
        <v>1</v>
      </c>
      <c r="E132" s="4" t="s">
        <v>1017</v>
      </c>
      <c r="F132" s="101">
        <v>95000</v>
      </c>
      <c r="G132" s="101"/>
      <c r="H132" s="4"/>
      <c r="I132" s="5"/>
      <c r="J132" s="4"/>
    </row>
    <row r="133" spans="1:10" ht="21.75">
      <c r="A133" s="4"/>
      <c r="B133" s="4"/>
      <c r="C133" s="5" t="s">
        <v>1286</v>
      </c>
      <c r="D133" s="4">
        <v>10</v>
      </c>
      <c r="E133" s="4" t="s">
        <v>1274</v>
      </c>
      <c r="F133" s="101">
        <v>1000</v>
      </c>
      <c r="G133" s="101">
        <v>10000</v>
      </c>
      <c r="H133" s="15"/>
      <c r="I133" s="15"/>
      <c r="J133" s="4"/>
    </row>
    <row r="134" spans="1:10" ht="21.75">
      <c r="A134" s="4"/>
      <c r="B134" s="4"/>
      <c r="C134" s="5" t="s">
        <v>1275</v>
      </c>
      <c r="D134" s="4">
        <v>10</v>
      </c>
      <c r="E134" s="4" t="s">
        <v>1274</v>
      </c>
      <c r="F134" s="101">
        <v>500</v>
      </c>
      <c r="G134" s="101">
        <v>5000</v>
      </c>
      <c r="H134" s="15"/>
      <c r="I134" s="15"/>
      <c r="J134" s="4"/>
    </row>
    <row r="135" spans="1:10" ht="21.75">
      <c r="A135" s="4"/>
      <c r="B135" s="4"/>
      <c r="C135" s="5" t="s">
        <v>1276</v>
      </c>
      <c r="D135" s="4">
        <v>10</v>
      </c>
      <c r="E135" s="4" t="s">
        <v>1274</v>
      </c>
      <c r="F135" s="101">
        <v>500</v>
      </c>
      <c r="G135" s="101">
        <v>5000</v>
      </c>
      <c r="H135" s="15"/>
      <c r="I135" s="15"/>
      <c r="J135" s="4"/>
    </row>
    <row r="136" spans="1:10" ht="21.75">
      <c r="A136" s="4"/>
      <c r="B136" s="4"/>
      <c r="C136" s="5" t="s">
        <v>1327</v>
      </c>
      <c r="D136" s="4">
        <v>10</v>
      </c>
      <c r="E136" s="4" t="s">
        <v>1274</v>
      </c>
      <c r="F136" s="101">
        <v>500</v>
      </c>
      <c r="G136" s="101">
        <v>5000</v>
      </c>
      <c r="H136" s="15"/>
      <c r="I136" s="15"/>
      <c r="J136" s="4"/>
    </row>
    <row r="137" spans="1:10" ht="21.75">
      <c r="A137" s="4"/>
      <c r="B137" s="4"/>
      <c r="C137" s="5" t="s">
        <v>1277</v>
      </c>
      <c r="D137" s="4">
        <v>10</v>
      </c>
      <c r="E137" s="4" t="s">
        <v>1274</v>
      </c>
      <c r="F137" s="101">
        <v>500</v>
      </c>
      <c r="G137" s="101">
        <v>5000</v>
      </c>
      <c r="H137" s="15"/>
      <c r="I137" s="15"/>
      <c r="J137" s="4"/>
    </row>
    <row r="138" spans="1:10" ht="21.75">
      <c r="A138" s="4"/>
      <c r="B138" s="4"/>
      <c r="C138" s="5" t="s">
        <v>1328</v>
      </c>
      <c r="D138" s="4">
        <v>10</v>
      </c>
      <c r="E138" s="4" t="s">
        <v>1274</v>
      </c>
      <c r="F138" s="101">
        <v>500</v>
      </c>
      <c r="G138" s="101">
        <v>5000</v>
      </c>
      <c r="H138" s="15"/>
      <c r="I138" s="15"/>
      <c r="J138" s="4"/>
    </row>
    <row r="139" spans="1:10" ht="21.75">
      <c r="A139" s="4"/>
      <c r="B139" s="4"/>
      <c r="C139" s="5" t="s">
        <v>1329</v>
      </c>
      <c r="D139" s="4">
        <v>10</v>
      </c>
      <c r="E139" s="4" t="s">
        <v>1274</v>
      </c>
      <c r="F139" s="101">
        <v>1000</v>
      </c>
      <c r="G139" s="101">
        <v>10000</v>
      </c>
      <c r="H139" s="15"/>
      <c r="I139" s="15"/>
      <c r="J139" s="4"/>
    </row>
    <row r="140" spans="1:10" ht="21.75">
      <c r="A140" s="4"/>
      <c r="B140" s="4"/>
      <c r="C140" s="5" t="s">
        <v>1278</v>
      </c>
      <c r="D140" s="4">
        <v>10</v>
      </c>
      <c r="E140" s="4" t="s">
        <v>1274</v>
      </c>
      <c r="F140" s="101">
        <v>1000</v>
      </c>
      <c r="G140" s="101">
        <v>10000</v>
      </c>
      <c r="H140" s="15"/>
      <c r="I140" s="15"/>
      <c r="J140" s="4"/>
    </row>
    <row r="141" spans="1:10" ht="21.75">
      <c r="A141" s="4"/>
      <c r="B141" s="4"/>
      <c r="C141" s="5" t="s">
        <v>1330</v>
      </c>
      <c r="D141" s="4">
        <v>10</v>
      </c>
      <c r="E141" s="4" t="s">
        <v>1274</v>
      </c>
      <c r="F141" s="101">
        <v>500</v>
      </c>
      <c r="G141" s="101">
        <v>5000</v>
      </c>
      <c r="H141" s="15"/>
      <c r="I141" s="15"/>
      <c r="J141" s="4"/>
    </row>
    <row r="142" spans="1:10" ht="21.75">
      <c r="A142" s="4"/>
      <c r="C142" s="11" t="s">
        <v>1279</v>
      </c>
      <c r="D142" s="4">
        <v>10</v>
      </c>
      <c r="E142" s="4" t="s">
        <v>1274</v>
      </c>
      <c r="F142" s="100">
        <v>500</v>
      </c>
      <c r="G142" s="101">
        <v>5000</v>
      </c>
      <c r="H142" s="15"/>
      <c r="I142" s="15"/>
      <c r="J142" s="4"/>
    </row>
    <row r="143" spans="1:10" ht="21.75">
      <c r="A143" s="4"/>
      <c r="B143" s="4"/>
      <c r="C143" s="11" t="s">
        <v>1280</v>
      </c>
      <c r="D143" s="4">
        <v>10</v>
      </c>
      <c r="E143" s="4" t="s">
        <v>1274</v>
      </c>
      <c r="F143" s="100">
        <v>1000</v>
      </c>
      <c r="G143" s="101">
        <v>10000</v>
      </c>
      <c r="H143" s="15"/>
      <c r="I143" s="15"/>
      <c r="J143" s="4"/>
    </row>
    <row r="144" spans="1:10" ht="21.75">
      <c r="A144" s="4"/>
      <c r="B144" s="4"/>
      <c r="C144" s="11" t="s">
        <v>1281</v>
      </c>
      <c r="D144" s="4">
        <v>10</v>
      </c>
      <c r="E144" s="4" t="s">
        <v>1274</v>
      </c>
      <c r="F144" s="100">
        <v>500</v>
      </c>
      <c r="G144" s="101">
        <v>5000</v>
      </c>
      <c r="H144" s="15"/>
      <c r="I144" s="15"/>
      <c r="J144" s="4"/>
    </row>
    <row r="145" spans="1:10" ht="21.75">
      <c r="A145" s="4"/>
      <c r="B145" s="4"/>
      <c r="C145" s="5" t="s">
        <v>1282</v>
      </c>
      <c r="D145" s="4">
        <v>10</v>
      </c>
      <c r="E145" s="4" t="s">
        <v>1274</v>
      </c>
      <c r="F145" s="100">
        <v>500</v>
      </c>
      <c r="G145" s="101">
        <v>5000</v>
      </c>
      <c r="H145" s="15"/>
      <c r="I145" s="15"/>
      <c r="J145" s="4"/>
    </row>
    <row r="146" spans="1:10" ht="21.75">
      <c r="A146" s="4"/>
      <c r="B146" s="4"/>
      <c r="C146" s="5" t="s">
        <v>1331</v>
      </c>
      <c r="D146" s="4">
        <v>10</v>
      </c>
      <c r="E146" s="4" t="s">
        <v>1274</v>
      </c>
      <c r="F146" s="100">
        <v>1000</v>
      </c>
      <c r="G146" s="101">
        <v>10000</v>
      </c>
      <c r="H146" s="15"/>
      <c r="I146" s="15"/>
      <c r="J146" s="4"/>
    </row>
    <row r="147" spans="1:10" ht="21.75">
      <c r="A147" s="4">
        <v>29</v>
      </c>
      <c r="B147" s="4" t="s">
        <v>1390</v>
      </c>
      <c r="C147" s="5" t="s">
        <v>1283</v>
      </c>
      <c r="D147" s="4">
        <v>1</v>
      </c>
      <c r="E147" s="4" t="s">
        <v>1025</v>
      </c>
      <c r="F147" s="101">
        <v>40000</v>
      </c>
      <c r="G147" s="101">
        <v>40000</v>
      </c>
      <c r="H147" s="238"/>
      <c r="I147" s="15"/>
      <c r="J147" s="4"/>
    </row>
    <row r="148" spans="1:10" ht="26.25">
      <c r="A148" s="284" t="s">
        <v>537</v>
      </c>
      <c r="B148" s="284"/>
      <c r="C148" s="284"/>
      <c r="D148" s="284"/>
      <c r="E148" s="284"/>
      <c r="F148" s="284"/>
      <c r="G148" s="284"/>
      <c r="H148" s="284"/>
      <c r="I148" s="284"/>
      <c r="J148" s="8" t="s">
        <v>529</v>
      </c>
    </row>
    <row r="149" spans="1:9" ht="21.75">
      <c r="A149" s="239" t="s">
        <v>518</v>
      </c>
      <c r="B149" s="239"/>
      <c r="C149" s="239"/>
      <c r="D149" s="239"/>
      <c r="E149" s="239"/>
      <c r="F149" s="239"/>
      <c r="G149" s="239"/>
      <c r="H149" s="239"/>
      <c r="I149" s="239"/>
    </row>
    <row r="150" spans="1:10" ht="21.75">
      <c r="A150" s="243" t="s">
        <v>523</v>
      </c>
      <c r="B150" s="243"/>
      <c r="C150" s="243"/>
      <c r="D150" s="243"/>
      <c r="E150" s="243"/>
      <c r="F150" s="243"/>
      <c r="G150" s="243"/>
      <c r="H150" s="243"/>
      <c r="I150" s="243"/>
      <c r="J150" s="105"/>
    </row>
    <row r="151" spans="1:10" ht="43.5">
      <c r="A151" s="58" t="s">
        <v>490</v>
      </c>
      <c r="B151" s="58" t="s">
        <v>517</v>
      </c>
      <c r="C151" s="3" t="s">
        <v>515</v>
      </c>
      <c r="D151" s="58" t="s">
        <v>832</v>
      </c>
      <c r="E151" s="3" t="s">
        <v>833</v>
      </c>
      <c r="F151" s="98" t="s">
        <v>835</v>
      </c>
      <c r="G151" s="104" t="s">
        <v>836</v>
      </c>
      <c r="H151" s="3" t="s">
        <v>505</v>
      </c>
      <c r="I151" s="3" t="s">
        <v>1284</v>
      </c>
      <c r="J151" s="3" t="s">
        <v>491</v>
      </c>
    </row>
    <row r="152" spans="1:10" ht="21.75">
      <c r="A152" s="4">
        <v>30</v>
      </c>
      <c r="B152" s="4" t="s">
        <v>431</v>
      </c>
      <c r="C152" s="5" t="s">
        <v>458</v>
      </c>
      <c r="D152" s="4">
        <v>1</v>
      </c>
      <c r="E152" s="4" t="s">
        <v>1017</v>
      </c>
      <c r="F152" s="101">
        <v>12000</v>
      </c>
      <c r="G152" s="101">
        <v>12000</v>
      </c>
      <c r="H152" s="15"/>
      <c r="I152" s="15"/>
      <c r="J152" s="4"/>
    </row>
    <row r="153" spans="1:10" ht="21.75">
      <c r="A153" s="4">
        <v>31</v>
      </c>
      <c r="B153" s="4" t="s">
        <v>432</v>
      </c>
      <c r="C153" s="5" t="s">
        <v>459</v>
      </c>
      <c r="D153" s="4">
        <v>1</v>
      </c>
      <c r="E153" s="4" t="s">
        <v>1017</v>
      </c>
      <c r="F153" s="101">
        <v>60000</v>
      </c>
      <c r="G153" s="101">
        <v>60000</v>
      </c>
      <c r="H153" s="15"/>
      <c r="I153" s="15"/>
      <c r="J153" s="4"/>
    </row>
    <row r="154" spans="1:10" ht="21.75">
      <c r="A154" s="4"/>
      <c r="B154" s="4"/>
      <c r="C154" s="5"/>
      <c r="D154" s="4"/>
      <c r="E154" s="4"/>
      <c r="F154" s="101"/>
      <c r="G154" s="101"/>
      <c r="H154" s="15"/>
      <c r="I154" s="15"/>
      <c r="J154" s="4"/>
    </row>
    <row r="155" spans="1:10" ht="21.75">
      <c r="A155" s="4"/>
      <c r="B155" s="4"/>
      <c r="C155" s="5"/>
      <c r="D155" s="4"/>
      <c r="E155" s="4"/>
      <c r="F155" s="101"/>
      <c r="G155" s="101"/>
      <c r="H155" s="15"/>
      <c r="I155" s="15"/>
      <c r="J155" s="4"/>
    </row>
    <row r="156" spans="1:10" ht="21.75">
      <c r="A156" s="4"/>
      <c r="B156" s="4"/>
      <c r="C156" s="5"/>
      <c r="D156" s="4"/>
      <c r="E156" s="4"/>
      <c r="F156" s="101"/>
      <c r="G156" s="101"/>
      <c r="H156" s="15"/>
      <c r="I156" s="15"/>
      <c r="J156" s="4"/>
    </row>
    <row r="157" spans="1:10" ht="21.75">
      <c r="A157" s="4"/>
      <c r="B157" s="4"/>
      <c r="C157" s="5"/>
      <c r="D157" s="4"/>
      <c r="E157" s="4"/>
      <c r="F157" s="101"/>
      <c r="G157" s="101"/>
      <c r="H157" s="15"/>
      <c r="I157" s="15"/>
      <c r="J157" s="4"/>
    </row>
    <row r="158" spans="1:10" ht="21.75">
      <c r="A158" s="4"/>
      <c r="B158" s="4"/>
      <c r="C158" s="5"/>
      <c r="D158" s="4"/>
      <c r="E158" s="4"/>
      <c r="F158" s="101"/>
      <c r="G158" s="101"/>
      <c r="H158" s="15"/>
      <c r="I158" s="15"/>
      <c r="J158" s="4"/>
    </row>
    <row r="159" spans="1:10" ht="21.75">
      <c r="A159" s="4"/>
      <c r="B159" s="4"/>
      <c r="C159" s="5"/>
      <c r="D159" s="4"/>
      <c r="E159" s="4"/>
      <c r="F159" s="101"/>
      <c r="G159" s="101"/>
      <c r="H159" s="15"/>
      <c r="I159" s="15"/>
      <c r="J159" s="4"/>
    </row>
    <row r="160" spans="1:10" ht="21.75">
      <c r="A160" s="4"/>
      <c r="B160" s="4"/>
      <c r="C160" s="5"/>
      <c r="D160" s="4"/>
      <c r="E160" s="4"/>
      <c r="F160" s="101"/>
      <c r="G160" s="101"/>
      <c r="H160" s="15"/>
      <c r="I160" s="15"/>
      <c r="J160" s="4"/>
    </row>
    <row r="161" spans="1:10" ht="21.75">
      <c r="A161" s="4"/>
      <c r="B161" s="4"/>
      <c r="C161" s="5"/>
      <c r="D161" s="4"/>
      <c r="E161" s="4"/>
      <c r="F161" s="101"/>
      <c r="G161" s="101"/>
      <c r="H161" s="15"/>
      <c r="I161" s="15"/>
      <c r="J161" s="4"/>
    </row>
    <row r="162" spans="1:10" ht="21.75">
      <c r="A162" s="4"/>
      <c r="B162" s="4"/>
      <c r="C162" s="5"/>
      <c r="D162" s="4"/>
      <c r="E162" s="4"/>
      <c r="F162" s="101"/>
      <c r="G162" s="101"/>
      <c r="H162" s="15"/>
      <c r="I162" s="15"/>
      <c r="J162" s="4"/>
    </row>
    <row r="163" spans="1:10" ht="21.75">
      <c r="A163" s="4"/>
      <c r="B163" s="4"/>
      <c r="C163" s="5"/>
      <c r="D163" s="4"/>
      <c r="E163" s="4"/>
      <c r="F163" s="101"/>
      <c r="G163" s="101"/>
      <c r="H163" s="15"/>
      <c r="I163" s="15"/>
      <c r="J163" s="4"/>
    </row>
    <row r="164" spans="1:10" ht="21.75">
      <c r="A164" s="4"/>
      <c r="B164" s="4"/>
      <c r="C164" s="5"/>
      <c r="D164" s="4"/>
      <c r="E164" s="4"/>
      <c r="F164" s="101"/>
      <c r="G164" s="101"/>
      <c r="H164" s="15"/>
      <c r="I164" s="15"/>
      <c r="J164" s="4"/>
    </row>
    <row r="165" spans="1:10" ht="21.75">
      <c r="A165" s="4"/>
      <c r="B165" s="4"/>
      <c r="C165" s="5"/>
      <c r="D165" s="4"/>
      <c r="E165" s="4"/>
      <c r="F165" s="101"/>
      <c r="G165" s="101"/>
      <c r="H165" s="15"/>
      <c r="I165" s="15"/>
      <c r="J165" s="4"/>
    </row>
    <row r="166" spans="1:10" ht="21.75">
      <c r="A166" s="4"/>
      <c r="B166" s="4"/>
      <c r="C166" s="5"/>
      <c r="D166" s="4"/>
      <c r="E166" s="4"/>
      <c r="F166" s="101"/>
      <c r="G166" s="101"/>
      <c r="H166" s="15"/>
      <c r="I166" s="15"/>
      <c r="J166" s="4"/>
    </row>
    <row r="167" spans="1:10" ht="21.75">
      <c r="A167" s="4"/>
      <c r="B167" s="4"/>
      <c r="C167" s="5"/>
      <c r="D167" s="4"/>
      <c r="E167" s="4"/>
      <c r="F167" s="101"/>
      <c r="G167" s="101"/>
      <c r="H167" s="15"/>
      <c r="I167" s="15"/>
      <c r="J167" s="4"/>
    </row>
    <row r="168" spans="1:10" ht="21.75">
      <c r="A168" s="4"/>
      <c r="B168" s="5"/>
      <c r="C168" s="5"/>
      <c r="D168" s="5"/>
      <c r="E168" s="5"/>
      <c r="F168" s="99" t="s">
        <v>837</v>
      </c>
      <c r="G168" s="101">
        <f>SUM(G68:G167)</f>
        <v>1546270</v>
      </c>
      <c r="H168" s="72"/>
      <c r="I168" s="72"/>
      <c r="J168" s="4"/>
    </row>
    <row r="169" spans="1:10" ht="26.25">
      <c r="A169" s="284" t="s">
        <v>537</v>
      </c>
      <c r="B169" s="284"/>
      <c r="C169" s="284"/>
      <c r="D169" s="284"/>
      <c r="E169" s="284"/>
      <c r="F169" s="284"/>
      <c r="G169" s="284"/>
      <c r="H169" s="284"/>
      <c r="I169" s="284"/>
      <c r="J169" s="8" t="s">
        <v>531</v>
      </c>
    </row>
    <row r="170" spans="1:9" ht="21.75">
      <c r="A170" s="239" t="s">
        <v>518</v>
      </c>
      <c r="B170" s="239"/>
      <c r="C170" s="239"/>
      <c r="D170" s="239"/>
      <c r="E170" s="239"/>
      <c r="F170" s="239"/>
      <c r="G170" s="239"/>
      <c r="H170" s="239"/>
      <c r="I170" s="239"/>
    </row>
    <row r="171" spans="1:10" ht="21.75">
      <c r="A171" s="243" t="s">
        <v>530</v>
      </c>
      <c r="B171" s="243"/>
      <c r="C171" s="243"/>
      <c r="D171" s="243"/>
      <c r="E171" s="243"/>
      <c r="F171" s="243"/>
      <c r="G171" s="243"/>
      <c r="H171" s="243"/>
      <c r="I171" s="243"/>
      <c r="J171" s="105"/>
    </row>
    <row r="172" spans="1:10" ht="43.5">
      <c r="A172" s="58" t="s">
        <v>490</v>
      </c>
      <c r="B172" s="58" t="s">
        <v>517</v>
      </c>
      <c r="C172" s="3" t="s">
        <v>515</v>
      </c>
      <c r="D172" s="58" t="s">
        <v>832</v>
      </c>
      <c r="E172" s="3" t="s">
        <v>833</v>
      </c>
      <c r="F172" s="98" t="s">
        <v>835</v>
      </c>
      <c r="G172" s="104" t="s">
        <v>836</v>
      </c>
      <c r="H172" s="3" t="s">
        <v>505</v>
      </c>
      <c r="I172" s="3" t="s">
        <v>1284</v>
      </c>
      <c r="J172" s="3" t="s">
        <v>491</v>
      </c>
    </row>
    <row r="173" spans="1:10" ht="21.75">
      <c r="A173" s="4">
        <v>1</v>
      </c>
      <c r="B173" s="4" t="s">
        <v>1197</v>
      </c>
      <c r="C173" s="11" t="s">
        <v>217</v>
      </c>
      <c r="D173" s="4">
        <v>1</v>
      </c>
      <c r="E173" s="4" t="s">
        <v>1017</v>
      </c>
      <c r="F173" s="100">
        <v>300000</v>
      </c>
      <c r="G173" s="101">
        <f>D173*F173</f>
        <v>300000</v>
      </c>
      <c r="H173" s="15" t="s">
        <v>872</v>
      </c>
      <c r="I173" s="15" t="s">
        <v>873</v>
      </c>
      <c r="J173" s="4">
        <v>4</v>
      </c>
    </row>
    <row r="174" spans="1:10" ht="21.75">
      <c r="A174" s="4">
        <v>2</v>
      </c>
      <c r="B174" s="4" t="s">
        <v>1198</v>
      </c>
      <c r="C174" s="11" t="s">
        <v>1147</v>
      </c>
      <c r="D174" s="4">
        <v>1</v>
      </c>
      <c r="E174" s="4" t="s">
        <v>1017</v>
      </c>
      <c r="F174" s="100">
        <v>15000</v>
      </c>
      <c r="G174" s="101">
        <f>D174*F174</f>
        <v>15000</v>
      </c>
      <c r="H174" s="15"/>
      <c r="I174" s="15"/>
      <c r="J174" s="4"/>
    </row>
    <row r="175" spans="1:10" ht="21.75">
      <c r="A175" s="4">
        <v>3</v>
      </c>
      <c r="B175" s="4" t="s">
        <v>1199</v>
      </c>
      <c r="C175" s="11" t="s">
        <v>1148</v>
      </c>
      <c r="D175" s="4">
        <v>1</v>
      </c>
      <c r="E175" s="4" t="s">
        <v>1017</v>
      </c>
      <c r="F175" s="100">
        <v>50000</v>
      </c>
      <c r="G175" s="101">
        <f>D175*F175</f>
        <v>50000</v>
      </c>
      <c r="H175" s="15"/>
      <c r="I175" s="15"/>
      <c r="J175" s="4"/>
    </row>
    <row r="176" spans="1:10" ht="21.75">
      <c r="A176" s="4">
        <v>4</v>
      </c>
      <c r="B176" s="4" t="s">
        <v>1200</v>
      </c>
      <c r="C176" s="5" t="s">
        <v>1149</v>
      </c>
      <c r="D176" s="4">
        <v>1</v>
      </c>
      <c r="E176" s="4" t="s">
        <v>1017</v>
      </c>
      <c r="F176" s="101">
        <v>50000</v>
      </c>
      <c r="G176" s="101">
        <f aca="true" t="shared" si="1" ref="G176:G187">D176*F176</f>
        <v>50000</v>
      </c>
      <c r="H176" s="15"/>
      <c r="I176" s="15"/>
      <c r="J176" s="4"/>
    </row>
    <row r="177" spans="1:10" ht="21.75">
      <c r="A177" s="4">
        <v>5</v>
      </c>
      <c r="B177" s="4" t="s">
        <v>1201</v>
      </c>
      <c r="C177" s="5" t="s">
        <v>1155</v>
      </c>
      <c r="D177" s="4">
        <v>1</v>
      </c>
      <c r="E177" s="4" t="s">
        <v>1017</v>
      </c>
      <c r="F177" s="101">
        <v>30000</v>
      </c>
      <c r="G177" s="101">
        <f t="shared" si="1"/>
        <v>30000</v>
      </c>
      <c r="H177" s="15"/>
      <c r="I177" s="15"/>
      <c r="J177" s="4"/>
    </row>
    <row r="178" spans="1:10" ht="21.75">
      <c r="A178" s="4">
        <v>6</v>
      </c>
      <c r="B178" s="4" t="s">
        <v>1429</v>
      </c>
      <c r="C178" s="5" t="s">
        <v>1156</v>
      </c>
      <c r="D178" s="4">
        <v>1</v>
      </c>
      <c r="E178" s="4" t="s">
        <v>1025</v>
      </c>
      <c r="F178" s="101">
        <v>120000</v>
      </c>
      <c r="G178" s="101">
        <f t="shared" si="1"/>
        <v>120000</v>
      </c>
      <c r="H178" s="15"/>
      <c r="I178" s="15"/>
      <c r="J178" s="4"/>
    </row>
    <row r="179" spans="1:10" ht="21.75">
      <c r="A179" s="4">
        <v>7</v>
      </c>
      <c r="B179" s="4" t="s">
        <v>1430</v>
      </c>
      <c r="C179" s="5" t="s">
        <v>1160</v>
      </c>
      <c r="D179" s="4">
        <v>5</v>
      </c>
      <c r="E179" s="4" t="s">
        <v>1019</v>
      </c>
      <c r="F179" s="101">
        <v>10000</v>
      </c>
      <c r="G179" s="101">
        <f t="shared" si="1"/>
        <v>50000</v>
      </c>
      <c r="H179" s="15"/>
      <c r="I179" s="15"/>
      <c r="J179" s="4"/>
    </row>
    <row r="180" spans="1:10" ht="21.75">
      <c r="A180" s="4">
        <v>8</v>
      </c>
      <c r="B180" s="4" t="s">
        <v>1431</v>
      </c>
      <c r="C180" s="5" t="s">
        <v>1159</v>
      </c>
      <c r="D180" s="4">
        <v>30</v>
      </c>
      <c r="E180" s="4" t="s">
        <v>1019</v>
      </c>
      <c r="F180" s="101">
        <v>200</v>
      </c>
      <c r="G180" s="101">
        <f t="shared" si="1"/>
        <v>6000</v>
      </c>
      <c r="H180" s="15"/>
      <c r="I180" s="15"/>
      <c r="J180" s="4"/>
    </row>
    <row r="181" spans="1:10" ht="21.75">
      <c r="A181" s="4">
        <v>9</v>
      </c>
      <c r="B181" s="4" t="s">
        <v>1432</v>
      </c>
      <c r="C181" s="5" t="s">
        <v>1081</v>
      </c>
      <c r="D181" s="4">
        <v>4</v>
      </c>
      <c r="E181" s="4" t="s">
        <v>1162</v>
      </c>
      <c r="F181" s="101">
        <v>3000</v>
      </c>
      <c r="G181" s="101">
        <f t="shared" si="1"/>
        <v>12000</v>
      </c>
      <c r="H181" s="15"/>
      <c r="I181" s="15"/>
      <c r="J181" s="4"/>
    </row>
    <row r="182" spans="1:10" ht="21.75">
      <c r="A182" s="4">
        <v>10</v>
      </c>
      <c r="B182" s="4" t="s">
        <v>1433</v>
      </c>
      <c r="C182" s="5" t="s">
        <v>1163</v>
      </c>
      <c r="D182" s="4">
        <v>4</v>
      </c>
      <c r="E182" s="4" t="s">
        <v>1017</v>
      </c>
      <c r="F182" s="101">
        <v>4500</v>
      </c>
      <c r="G182" s="101">
        <f t="shared" si="1"/>
        <v>18000</v>
      </c>
      <c r="H182" s="15"/>
      <c r="I182" s="15"/>
      <c r="J182" s="4"/>
    </row>
    <row r="183" spans="1:10" ht="21.75" customHeight="1">
      <c r="A183" s="4">
        <v>11</v>
      </c>
      <c r="B183" s="4" t="s">
        <v>265</v>
      </c>
      <c r="C183" s="5" t="s">
        <v>270</v>
      </c>
      <c r="D183" s="4">
        <v>1</v>
      </c>
      <c r="E183" s="4" t="s">
        <v>1031</v>
      </c>
      <c r="F183" s="101">
        <v>10000</v>
      </c>
      <c r="G183" s="101">
        <f t="shared" si="1"/>
        <v>10000</v>
      </c>
      <c r="H183" s="15"/>
      <c r="I183" s="15"/>
      <c r="J183" s="4"/>
    </row>
    <row r="184" spans="1:10" ht="21.75">
      <c r="A184" s="4">
        <v>12</v>
      </c>
      <c r="B184" s="4" t="s">
        <v>266</v>
      </c>
      <c r="C184" s="5" t="s">
        <v>1174</v>
      </c>
      <c r="D184" s="4">
        <v>1</v>
      </c>
      <c r="E184" s="4" t="s">
        <v>1025</v>
      </c>
      <c r="F184" s="101">
        <v>30000</v>
      </c>
      <c r="G184" s="101">
        <f t="shared" si="1"/>
        <v>30000</v>
      </c>
      <c r="H184" s="15"/>
      <c r="I184" s="15"/>
      <c r="J184" s="4"/>
    </row>
    <row r="185" spans="1:10" ht="21.75">
      <c r="A185" s="4">
        <v>13</v>
      </c>
      <c r="B185" s="4" t="s">
        <v>267</v>
      </c>
      <c r="C185" s="5" t="s">
        <v>309</v>
      </c>
      <c r="D185" s="4">
        <v>1</v>
      </c>
      <c r="E185" s="4" t="s">
        <v>1025</v>
      </c>
      <c r="F185" s="101">
        <v>80000</v>
      </c>
      <c r="G185" s="101">
        <f t="shared" si="1"/>
        <v>80000</v>
      </c>
      <c r="H185" s="15"/>
      <c r="I185" s="15"/>
      <c r="J185" s="4"/>
    </row>
    <row r="186" spans="1:10" ht="21.75">
      <c r="A186" s="4">
        <v>14</v>
      </c>
      <c r="B186" s="4" t="s">
        <v>1092</v>
      </c>
      <c r="C186" s="5" t="s">
        <v>1093</v>
      </c>
      <c r="D186" s="4">
        <v>1</v>
      </c>
      <c r="E186" s="4" t="s">
        <v>1167</v>
      </c>
      <c r="F186" s="101">
        <v>2500</v>
      </c>
      <c r="G186" s="101">
        <f t="shared" si="1"/>
        <v>2500</v>
      </c>
      <c r="H186" s="15"/>
      <c r="I186" s="15"/>
      <c r="J186" s="4"/>
    </row>
    <row r="187" spans="1:10" ht="21.75">
      <c r="A187" s="4">
        <v>15</v>
      </c>
      <c r="B187" s="4" t="s">
        <v>218</v>
      </c>
      <c r="C187" s="5" t="s">
        <v>219</v>
      </c>
      <c r="D187" s="4">
        <v>1</v>
      </c>
      <c r="E187" s="4" t="s">
        <v>1025</v>
      </c>
      <c r="F187" s="101">
        <v>15000</v>
      </c>
      <c r="G187" s="101">
        <f t="shared" si="1"/>
        <v>15000</v>
      </c>
      <c r="H187" s="15"/>
      <c r="I187" s="15"/>
      <c r="J187" s="4"/>
    </row>
    <row r="188" spans="1:10" ht="21.75">
      <c r="A188" s="4"/>
      <c r="B188" s="4"/>
      <c r="C188" s="5"/>
      <c r="D188" s="4"/>
      <c r="E188" s="4"/>
      <c r="F188" s="101"/>
      <c r="G188" s="101"/>
      <c r="H188" s="15"/>
      <c r="I188" s="15"/>
      <c r="J188" s="4"/>
    </row>
    <row r="189" spans="1:10" ht="21.75">
      <c r="A189" s="4"/>
      <c r="B189" s="4"/>
      <c r="C189" s="4" t="s">
        <v>837</v>
      </c>
      <c r="D189" s="4"/>
      <c r="E189" s="4"/>
      <c r="F189" s="101"/>
      <c r="G189" s="101">
        <f>SUM(G173:G187)</f>
        <v>788500</v>
      </c>
      <c r="H189" s="15"/>
      <c r="I189" s="15"/>
      <c r="J189" s="4"/>
    </row>
    <row r="190" spans="1:10" ht="26.25">
      <c r="A190" s="284" t="s">
        <v>537</v>
      </c>
      <c r="B190" s="284"/>
      <c r="C190" s="284"/>
      <c r="D190" s="284"/>
      <c r="E190" s="284"/>
      <c r="F190" s="284"/>
      <c r="G190" s="284"/>
      <c r="H190" s="284"/>
      <c r="I190" s="284"/>
      <c r="J190" s="8" t="s">
        <v>532</v>
      </c>
    </row>
    <row r="191" spans="1:9" ht="21.75">
      <c r="A191" s="239" t="s">
        <v>518</v>
      </c>
      <c r="B191" s="239"/>
      <c r="C191" s="239"/>
      <c r="D191" s="239"/>
      <c r="E191" s="239"/>
      <c r="F191" s="239"/>
      <c r="G191" s="239"/>
      <c r="H191" s="239"/>
      <c r="I191" s="239"/>
    </row>
    <row r="192" spans="1:10" ht="21.75">
      <c r="A192" s="243" t="s">
        <v>536</v>
      </c>
      <c r="B192" s="243"/>
      <c r="C192" s="243"/>
      <c r="D192" s="243"/>
      <c r="E192" s="243"/>
      <c r="F192" s="243"/>
      <c r="G192" s="243"/>
      <c r="H192" s="243"/>
      <c r="I192" s="243"/>
      <c r="J192" s="105"/>
    </row>
    <row r="193" spans="1:10" ht="43.5">
      <c r="A193" s="58" t="s">
        <v>490</v>
      </c>
      <c r="B193" s="58" t="s">
        <v>517</v>
      </c>
      <c r="C193" s="3" t="s">
        <v>515</v>
      </c>
      <c r="D193" s="58" t="s">
        <v>832</v>
      </c>
      <c r="E193" s="3" t="s">
        <v>833</v>
      </c>
      <c r="F193" s="98" t="s">
        <v>835</v>
      </c>
      <c r="G193" s="104" t="s">
        <v>836</v>
      </c>
      <c r="H193" s="3" t="s">
        <v>505</v>
      </c>
      <c r="I193" s="3" t="s">
        <v>1284</v>
      </c>
      <c r="J193" s="3" t="s">
        <v>491</v>
      </c>
    </row>
    <row r="194" spans="1:10" ht="21.75">
      <c r="A194" s="4">
        <v>1</v>
      </c>
      <c r="B194" s="4" t="s">
        <v>1213</v>
      </c>
      <c r="C194" s="11" t="s">
        <v>1164</v>
      </c>
      <c r="D194" s="4">
        <v>1</v>
      </c>
      <c r="E194" s="4" t="s">
        <v>1017</v>
      </c>
      <c r="F194" s="100">
        <v>5000</v>
      </c>
      <c r="G194" s="101">
        <f aca="true" t="shared" si="2" ref="G194:G201">D194*F194</f>
        <v>5000</v>
      </c>
      <c r="H194" s="4" t="s">
        <v>875</v>
      </c>
      <c r="I194" s="5" t="s">
        <v>877</v>
      </c>
      <c r="J194" s="4">
        <v>4</v>
      </c>
    </row>
    <row r="195" spans="1:10" ht="21.75">
      <c r="A195" s="4">
        <v>2</v>
      </c>
      <c r="B195" s="4" t="s">
        <v>1214</v>
      </c>
      <c r="C195" s="11" t="s">
        <v>1165</v>
      </c>
      <c r="D195" s="4">
        <v>1</v>
      </c>
      <c r="E195" s="4" t="s">
        <v>1017</v>
      </c>
      <c r="F195" s="100">
        <v>10000</v>
      </c>
      <c r="G195" s="101">
        <f t="shared" si="2"/>
        <v>10000</v>
      </c>
      <c r="H195" s="15"/>
      <c r="I195" s="15"/>
      <c r="J195" s="4"/>
    </row>
    <row r="196" spans="1:10" ht="21.75">
      <c r="A196" s="4">
        <v>3</v>
      </c>
      <c r="B196" s="4" t="s">
        <v>1215</v>
      </c>
      <c r="C196" s="11" t="s">
        <v>1166</v>
      </c>
      <c r="D196" s="4">
        <v>1</v>
      </c>
      <c r="E196" s="4" t="s">
        <v>1017</v>
      </c>
      <c r="F196" s="100">
        <v>10000</v>
      </c>
      <c r="G196" s="101">
        <f t="shared" si="2"/>
        <v>10000</v>
      </c>
      <c r="H196" s="15"/>
      <c r="I196" s="15"/>
      <c r="J196" s="4"/>
    </row>
    <row r="197" spans="1:10" ht="21.75">
      <c r="A197" s="4">
        <v>4</v>
      </c>
      <c r="B197" s="4" t="s">
        <v>1435</v>
      </c>
      <c r="C197" s="5" t="s">
        <v>1258</v>
      </c>
      <c r="D197" s="4">
        <v>1</v>
      </c>
      <c r="E197" s="4" t="s">
        <v>1162</v>
      </c>
      <c r="F197" s="101">
        <v>15000</v>
      </c>
      <c r="G197" s="101">
        <f t="shared" si="2"/>
        <v>15000</v>
      </c>
      <c r="H197" s="15"/>
      <c r="I197" s="15"/>
      <c r="J197" s="4"/>
    </row>
    <row r="198" spans="1:10" ht="21.75">
      <c r="A198" s="4">
        <v>5</v>
      </c>
      <c r="B198" s="4" t="s">
        <v>1436</v>
      </c>
      <c r="C198" s="5" t="s">
        <v>1042</v>
      </c>
      <c r="D198" s="4">
        <v>1</v>
      </c>
      <c r="E198" s="4" t="s">
        <v>1017</v>
      </c>
      <c r="F198" s="101">
        <v>10000</v>
      </c>
      <c r="G198" s="101">
        <f t="shared" si="2"/>
        <v>10000</v>
      </c>
      <c r="H198" s="15"/>
      <c r="I198" s="15"/>
      <c r="J198" s="4"/>
    </row>
    <row r="199" spans="1:10" ht="21.75">
      <c r="A199" s="4">
        <v>6</v>
      </c>
      <c r="B199" s="4" t="s">
        <v>478</v>
      </c>
      <c r="C199" s="5" t="s">
        <v>1250</v>
      </c>
      <c r="D199" s="4">
        <v>4</v>
      </c>
      <c r="E199" s="4" t="s">
        <v>1017</v>
      </c>
      <c r="F199" s="101">
        <v>8000</v>
      </c>
      <c r="G199" s="101">
        <f t="shared" si="2"/>
        <v>32000</v>
      </c>
      <c r="H199" s="15"/>
      <c r="I199" s="15"/>
      <c r="J199" s="4"/>
    </row>
    <row r="200" spans="1:10" ht="21.75">
      <c r="A200" s="4">
        <v>7</v>
      </c>
      <c r="B200" s="4" t="s">
        <v>479</v>
      </c>
      <c r="C200" s="5" t="s">
        <v>1027</v>
      </c>
      <c r="D200" s="4">
        <v>1</v>
      </c>
      <c r="E200" s="4" t="s">
        <v>1017</v>
      </c>
      <c r="F200" s="101">
        <v>4000</v>
      </c>
      <c r="G200" s="101">
        <f t="shared" si="2"/>
        <v>4000</v>
      </c>
      <c r="H200" s="15"/>
      <c r="I200" s="15"/>
      <c r="J200" s="4"/>
    </row>
    <row r="201" spans="1:10" ht="21.75">
      <c r="A201" s="4">
        <v>8</v>
      </c>
      <c r="B201" s="4" t="s">
        <v>482</v>
      </c>
      <c r="C201" s="5" t="s">
        <v>1161</v>
      </c>
      <c r="D201" s="4">
        <v>1</v>
      </c>
      <c r="E201" s="4" t="s">
        <v>1162</v>
      </c>
      <c r="F201" s="101">
        <v>3000</v>
      </c>
      <c r="G201" s="101">
        <f t="shared" si="2"/>
        <v>3000</v>
      </c>
      <c r="H201" s="15"/>
      <c r="I201" s="15"/>
      <c r="J201" s="4"/>
    </row>
    <row r="202" spans="1:10" ht="21.75">
      <c r="A202" s="4"/>
      <c r="B202" s="4"/>
      <c r="C202" s="5"/>
      <c r="D202" s="4"/>
      <c r="E202" s="4"/>
      <c r="F202" s="101"/>
      <c r="G202" s="101"/>
      <c r="H202" s="15"/>
      <c r="I202" s="15"/>
      <c r="J202" s="4"/>
    </row>
    <row r="203" spans="1:10" ht="21.75">
      <c r="A203" s="4"/>
      <c r="B203" s="5"/>
      <c r="C203" s="5"/>
      <c r="D203" s="5"/>
      <c r="E203" s="5"/>
      <c r="F203" s="102"/>
      <c r="G203" s="102"/>
      <c r="H203" s="5"/>
      <c r="I203" s="5"/>
      <c r="J203" s="4"/>
    </row>
    <row r="204" spans="1:10" ht="21.75">
      <c r="A204" s="4"/>
      <c r="B204" s="5"/>
      <c r="C204" s="5"/>
      <c r="D204" s="5"/>
      <c r="E204" s="5"/>
      <c r="F204" s="102"/>
      <c r="G204" s="102"/>
      <c r="H204" s="5"/>
      <c r="I204" s="5"/>
      <c r="J204" s="4"/>
    </row>
    <row r="205" spans="1:10" ht="21.75">
      <c r="A205" s="4"/>
      <c r="B205" s="5"/>
      <c r="C205" s="5"/>
      <c r="D205" s="5"/>
      <c r="E205" s="5"/>
      <c r="F205" s="102"/>
      <c r="G205" s="102"/>
      <c r="H205" s="5"/>
      <c r="I205" s="5"/>
      <c r="J205" s="4"/>
    </row>
    <row r="206" spans="1:10" ht="21.75" customHeight="1">
      <c r="A206" s="4"/>
      <c r="B206" s="5"/>
      <c r="C206" s="5"/>
      <c r="D206" s="5"/>
      <c r="E206" s="5"/>
      <c r="F206" s="102"/>
      <c r="G206" s="102"/>
      <c r="H206" s="5"/>
      <c r="I206" s="5"/>
      <c r="J206" s="4"/>
    </row>
    <row r="207" spans="1:10" ht="21.75">
      <c r="A207" s="4"/>
      <c r="B207" s="5"/>
      <c r="C207" s="5"/>
      <c r="D207" s="5"/>
      <c r="E207" s="5"/>
      <c r="F207" s="102"/>
      <c r="G207" s="102"/>
      <c r="H207" s="5"/>
      <c r="I207" s="5"/>
      <c r="J207" s="4"/>
    </row>
    <row r="208" spans="1:10" ht="21.75">
      <c r="A208" s="4"/>
      <c r="B208" s="4"/>
      <c r="C208" s="5"/>
      <c r="D208" s="4"/>
      <c r="E208" s="4"/>
      <c r="F208" s="101"/>
      <c r="G208" s="101"/>
      <c r="H208" s="15"/>
      <c r="I208" s="15"/>
      <c r="J208" s="4"/>
    </row>
    <row r="209" spans="1:10" ht="21.75">
      <c r="A209" s="4"/>
      <c r="B209" s="4"/>
      <c r="C209" s="5"/>
      <c r="D209" s="4"/>
      <c r="E209" s="4"/>
      <c r="F209" s="101"/>
      <c r="G209" s="101"/>
      <c r="H209" s="15"/>
      <c r="I209" s="15"/>
      <c r="J209" s="4"/>
    </row>
    <row r="210" spans="1:10" ht="21.75">
      <c r="A210" s="4"/>
      <c r="B210" s="4"/>
      <c r="C210" s="4" t="s">
        <v>837</v>
      </c>
      <c r="D210" s="4"/>
      <c r="E210" s="4"/>
      <c r="F210" s="101"/>
      <c r="G210" s="101">
        <f>SUM(G194:G209)</f>
        <v>89000</v>
      </c>
      <c r="H210" s="15"/>
      <c r="I210" s="15"/>
      <c r="J210" s="4"/>
    </row>
    <row r="211" spans="1:10" ht="26.25">
      <c r="A211" s="284" t="s">
        <v>537</v>
      </c>
      <c r="B211" s="284"/>
      <c r="C211" s="284"/>
      <c r="D211" s="284"/>
      <c r="E211" s="284"/>
      <c r="F211" s="284"/>
      <c r="G211" s="284"/>
      <c r="H211" s="284"/>
      <c r="I211" s="284"/>
      <c r="J211" s="8" t="s">
        <v>541</v>
      </c>
    </row>
    <row r="212" spans="1:9" ht="21.75">
      <c r="A212" s="239" t="s">
        <v>518</v>
      </c>
      <c r="B212" s="239"/>
      <c r="C212" s="239"/>
      <c r="D212" s="239"/>
      <c r="E212" s="239"/>
      <c r="F212" s="239"/>
      <c r="G212" s="239"/>
      <c r="H212" s="239"/>
      <c r="I212" s="239"/>
    </row>
    <row r="213" spans="1:10" ht="21.75">
      <c r="A213" s="243" t="s">
        <v>535</v>
      </c>
      <c r="B213" s="243"/>
      <c r="C213" s="243"/>
      <c r="D213" s="243"/>
      <c r="E213" s="243"/>
      <c r="F213" s="243"/>
      <c r="G213" s="243"/>
      <c r="H213" s="243"/>
      <c r="I213" s="243"/>
      <c r="J213" s="105"/>
    </row>
    <row r="214" spans="1:10" ht="43.5">
      <c r="A214" s="58" t="s">
        <v>490</v>
      </c>
      <c r="B214" s="58" t="s">
        <v>517</v>
      </c>
      <c r="C214" s="3" t="s">
        <v>515</v>
      </c>
      <c r="D214" s="58" t="s">
        <v>832</v>
      </c>
      <c r="E214" s="3" t="s">
        <v>833</v>
      </c>
      <c r="F214" s="98" t="s">
        <v>835</v>
      </c>
      <c r="G214" s="104" t="s">
        <v>836</v>
      </c>
      <c r="H214" s="3" t="s">
        <v>505</v>
      </c>
      <c r="I214" s="3" t="s">
        <v>1284</v>
      </c>
      <c r="J214" s="3" t="s">
        <v>491</v>
      </c>
    </row>
    <row r="215" spans="1:10" ht="21.75">
      <c r="A215" s="4">
        <v>1</v>
      </c>
      <c r="B215" s="4" t="s">
        <v>1218</v>
      </c>
      <c r="C215" s="11" t="s">
        <v>533</v>
      </c>
      <c r="D215" s="4">
        <v>184</v>
      </c>
      <c r="E215" s="4" t="s">
        <v>1017</v>
      </c>
      <c r="F215" s="100">
        <v>500</v>
      </c>
      <c r="G215" s="101">
        <v>92000</v>
      </c>
      <c r="H215" s="4" t="s">
        <v>882</v>
      </c>
      <c r="I215" s="5" t="s">
        <v>924</v>
      </c>
      <c r="J215" s="4">
        <v>4</v>
      </c>
    </row>
    <row r="216" spans="1:10" ht="21.75">
      <c r="A216" s="4"/>
      <c r="B216" s="4"/>
      <c r="C216" s="11" t="s">
        <v>534</v>
      </c>
      <c r="D216" s="4"/>
      <c r="E216" s="4"/>
      <c r="F216" s="100"/>
      <c r="G216" s="101"/>
      <c r="H216" s="4" t="s">
        <v>902</v>
      </c>
      <c r="I216" s="5" t="s">
        <v>884</v>
      </c>
      <c r="J216" s="4">
        <v>4</v>
      </c>
    </row>
    <row r="217" spans="1:10" ht="21.75">
      <c r="A217" s="4">
        <v>2</v>
      </c>
      <c r="B217" s="4" t="s">
        <v>1447</v>
      </c>
      <c r="C217" s="11" t="s">
        <v>1178</v>
      </c>
      <c r="D217" s="4">
        <v>4</v>
      </c>
      <c r="E217" s="4" t="s">
        <v>1017</v>
      </c>
      <c r="F217" s="100">
        <v>25000</v>
      </c>
      <c r="G217" s="101">
        <v>100000</v>
      </c>
      <c r="H217" s="4" t="s">
        <v>914</v>
      </c>
      <c r="I217" s="5" t="s">
        <v>896</v>
      </c>
      <c r="J217" s="4">
        <v>4</v>
      </c>
    </row>
    <row r="218" spans="1:10" ht="21.75">
      <c r="A218" s="4">
        <v>3</v>
      </c>
      <c r="B218" s="4" t="s">
        <v>1448</v>
      </c>
      <c r="C218" s="11" t="s">
        <v>1219</v>
      </c>
      <c r="D218" s="4">
        <v>1</v>
      </c>
      <c r="E218" s="4" t="s">
        <v>1025</v>
      </c>
      <c r="F218" s="100">
        <v>50000</v>
      </c>
      <c r="G218" s="101">
        <v>50000</v>
      </c>
      <c r="H218" s="4" t="s">
        <v>915</v>
      </c>
      <c r="I218" s="5" t="s">
        <v>897</v>
      </c>
      <c r="J218" s="4">
        <v>4</v>
      </c>
    </row>
    <row r="219" spans="1:10" ht="21.75">
      <c r="A219" s="4">
        <v>4</v>
      </c>
      <c r="B219" s="4" t="s">
        <v>221</v>
      </c>
      <c r="C219" s="5" t="s">
        <v>1462</v>
      </c>
      <c r="D219" s="4">
        <v>1</v>
      </c>
      <c r="E219" s="4" t="s">
        <v>1162</v>
      </c>
      <c r="F219" s="101">
        <v>2500</v>
      </c>
      <c r="G219" s="101">
        <v>2500</v>
      </c>
      <c r="H219" s="4" t="s">
        <v>900</v>
      </c>
      <c r="I219" s="5" t="s">
        <v>921</v>
      </c>
      <c r="J219" s="4">
        <v>4</v>
      </c>
    </row>
    <row r="220" spans="1:10" ht="21.75">
      <c r="A220" s="9"/>
      <c r="B220" s="4"/>
      <c r="C220" s="5"/>
      <c r="D220" s="4"/>
      <c r="E220" s="4"/>
      <c r="F220" s="101"/>
      <c r="G220" s="101"/>
      <c r="H220" s="15"/>
      <c r="I220" s="15"/>
      <c r="J220" s="4"/>
    </row>
    <row r="221" spans="1:10" ht="21.75">
      <c r="A221" s="9"/>
      <c r="B221" s="4"/>
      <c r="C221" s="5"/>
      <c r="D221" s="4"/>
      <c r="E221" s="4"/>
      <c r="F221" s="101"/>
      <c r="G221" s="101"/>
      <c r="H221" s="15"/>
      <c r="I221" s="15"/>
      <c r="J221" s="4"/>
    </row>
    <row r="222" spans="1:10" ht="21.75">
      <c r="A222" s="9"/>
      <c r="B222" s="4"/>
      <c r="C222" s="5"/>
      <c r="D222" s="4"/>
      <c r="E222" s="4"/>
      <c r="F222" s="101"/>
      <c r="G222" s="101"/>
      <c r="H222" s="15"/>
      <c r="I222" s="15"/>
      <c r="J222" s="4"/>
    </row>
    <row r="223" spans="1:10" ht="21.75">
      <c r="A223" s="9"/>
      <c r="B223" s="4"/>
      <c r="C223" s="5"/>
      <c r="D223" s="4"/>
      <c r="E223" s="4"/>
      <c r="F223" s="101"/>
      <c r="G223" s="101"/>
      <c r="H223" s="15"/>
      <c r="I223" s="15"/>
      <c r="J223" s="4"/>
    </row>
    <row r="224" spans="1:10" ht="21.75">
      <c r="A224" s="9"/>
      <c r="B224" s="4"/>
      <c r="C224" s="5"/>
      <c r="D224" s="4"/>
      <c r="E224" s="4"/>
      <c r="F224" s="101"/>
      <c r="G224" s="101"/>
      <c r="H224" s="15"/>
      <c r="I224" s="15"/>
      <c r="J224" s="4"/>
    </row>
    <row r="225" spans="1:10" ht="21.75">
      <c r="A225" s="9"/>
      <c r="B225" s="4"/>
      <c r="C225" s="5"/>
      <c r="D225" s="4"/>
      <c r="E225" s="4"/>
      <c r="F225" s="101"/>
      <c r="G225" s="101"/>
      <c r="H225" s="15"/>
      <c r="I225" s="15"/>
      <c r="J225" s="4"/>
    </row>
    <row r="226" spans="1:10" ht="21.75">
      <c r="A226" s="9"/>
      <c r="B226" s="4"/>
      <c r="C226" s="5"/>
      <c r="D226" s="4"/>
      <c r="E226" s="4"/>
      <c r="F226" s="101"/>
      <c r="G226" s="101"/>
      <c r="H226" s="15"/>
      <c r="I226" s="15"/>
      <c r="J226" s="4"/>
    </row>
    <row r="227" spans="1:10" ht="21.75">
      <c r="A227" s="5"/>
      <c r="B227" s="4"/>
      <c r="C227" s="5"/>
      <c r="D227" s="4"/>
      <c r="E227" s="4"/>
      <c r="F227" s="101"/>
      <c r="G227" s="101"/>
      <c r="H227" s="15"/>
      <c r="I227" s="15"/>
      <c r="J227" s="4"/>
    </row>
    <row r="228" spans="1:10" ht="21.75">
      <c r="A228" s="5"/>
      <c r="B228" s="4"/>
      <c r="C228" s="5"/>
      <c r="D228" s="4"/>
      <c r="E228" s="4"/>
      <c r="F228" s="101"/>
      <c r="G228" s="101"/>
      <c r="H228" s="15"/>
      <c r="I228" s="15"/>
      <c r="J228" s="4"/>
    </row>
    <row r="229" spans="1:10" ht="21.75" customHeight="1">
      <c r="A229" s="5"/>
      <c r="B229" s="4"/>
      <c r="C229" s="5"/>
      <c r="D229" s="4"/>
      <c r="E229" s="4"/>
      <c r="F229" s="101"/>
      <c r="G229" s="101"/>
      <c r="H229" s="15"/>
      <c r="I229" s="15"/>
      <c r="J229" s="4"/>
    </row>
    <row r="230" spans="1:10" ht="21.75">
      <c r="A230" s="5"/>
      <c r="B230" s="4"/>
      <c r="C230" s="5"/>
      <c r="D230" s="4"/>
      <c r="E230" s="4"/>
      <c r="F230" s="101"/>
      <c r="G230" s="101"/>
      <c r="H230" s="15"/>
      <c r="I230" s="15"/>
      <c r="J230" s="4"/>
    </row>
    <row r="231" spans="1:10" ht="21.75">
      <c r="A231" s="5"/>
      <c r="B231" s="4"/>
      <c r="C231" s="4" t="s">
        <v>837</v>
      </c>
      <c r="D231" s="4"/>
      <c r="E231" s="4"/>
      <c r="F231" s="101"/>
      <c r="G231" s="101">
        <f>SUM(G215:G230)</f>
        <v>244500</v>
      </c>
      <c r="H231" s="15"/>
      <c r="I231" s="15"/>
      <c r="J231" s="4"/>
    </row>
    <row r="232" spans="1:10" ht="26.25">
      <c r="A232" s="284" t="s">
        <v>537</v>
      </c>
      <c r="B232" s="284"/>
      <c r="C232" s="284"/>
      <c r="D232" s="284"/>
      <c r="E232" s="284"/>
      <c r="F232" s="284"/>
      <c r="G232" s="284"/>
      <c r="H232" s="284"/>
      <c r="I232" s="284"/>
      <c r="J232" s="8" t="s">
        <v>540</v>
      </c>
    </row>
    <row r="233" spans="1:9" ht="21.75">
      <c r="A233" s="239" t="s">
        <v>518</v>
      </c>
      <c r="B233" s="239"/>
      <c r="C233" s="239"/>
      <c r="D233" s="239"/>
      <c r="E233" s="239"/>
      <c r="F233" s="239"/>
      <c r="G233" s="239"/>
      <c r="H233" s="239"/>
      <c r="I233" s="239"/>
    </row>
    <row r="234" spans="1:10" ht="21.75">
      <c r="A234" s="243" t="s">
        <v>538</v>
      </c>
      <c r="B234" s="243"/>
      <c r="C234" s="243"/>
      <c r="D234" s="243"/>
      <c r="E234" s="243"/>
      <c r="F234" s="243"/>
      <c r="G234" s="243"/>
      <c r="H234" s="243"/>
      <c r="I234" s="243"/>
      <c r="J234" s="105"/>
    </row>
    <row r="235" spans="1:10" ht="43.5">
      <c r="A235" s="58" t="s">
        <v>490</v>
      </c>
      <c r="B235" s="58" t="s">
        <v>517</v>
      </c>
      <c r="C235" s="3" t="s">
        <v>515</v>
      </c>
      <c r="D235" s="58" t="s">
        <v>832</v>
      </c>
      <c r="E235" s="3" t="s">
        <v>833</v>
      </c>
      <c r="F235" s="98" t="s">
        <v>835</v>
      </c>
      <c r="G235" s="104" t="s">
        <v>836</v>
      </c>
      <c r="H235" s="3" t="s">
        <v>505</v>
      </c>
      <c r="I235" s="3" t="s">
        <v>1284</v>
      </c>
      <c r="J235" s="3" t="s">
        <v>491</v>
      </c>
    </row>
    <row r="236" spans="1:10" ht="21.75">
      <c r="A236" s="4">
        <v>1</v>
      </c>
      <c r="B236" s="4" t="s">
        <v>1220</v>
      </c>
      <c r="C236" s="11" t="s">
        <v>1184</v>
      </c>
      <c r="D236" s="4">
        <v>1</v>
      </c>
      <c r="E236" s="4" t="s">
        <v>1017</v>
      </c>
      <c r="F236" s="100">
        <v>50000</v>
      </c>
      <c r="G236" s="101">
        <v>50000</v>
      </c>
      <c r="H236" s="15" t="s">
        <v>882</v>
      </c>
      <c r="I236" s="15" t="s">
        <v>924</v>
      </c>
      <c r="J236" s="4">
        <v>4</v>
      </c>
    </row>
    <row r="237" spans="1:10" ht="21.75" customHeight="1">
      <c r="A237" s="4">
        <v>2</v>
      </c>
      <c r="B237" s="4" t="s">
        <v>1221</v>
      </c>
      <c r="C237" s="11" t="s">
        <v>1185</v>
      </c>
      <c r="D237" s="4">
        <v>1</v>
      </c>
      <c r="E237" s="4" t="s">
        <v>1017</v>
      </c>
      <c r="F237" s="100">
        <v>15000</v>
      </c>
      <c r="G237" s="101">
        <v>15000</v>
      </c>
      <c r="H237" s="15" t="s">
        <v>901</v>
      </c>
      <c r="I237" s="15" t="s">
        <v>883</v>
      </c>
      <c r="J237" s="4">
        <v>4</v>
      </c>
    </row>
    <row r="238" spans="1:10" ht="21.75">
      <c r="A238" s="4">
        <v>3</v>
      </c>
      <c r="B238" s="4" t="s">
        <v>1222</v>
      </c>
      <c r="C238" s="11" t="s">
        <v>1186</v>
      </c>
      <c r="D238" s="4">
        <v>2</v>
      </c>
      <c r="E238" s="4" t="s">
        <v>1019</v>
      </c>
      <c r="F238" s="100">
        <v>3500</v>
      </c>
      <c r="G238" s="101">
        <v>7000</v>
      </c>
      <c r="H238" s="15" t="s">
        <v>915</v>
      </c>
      <c r="I238" s="15" t="s">
        <v>897</v>
      </c>
      <c r="J238" s="4">
        <v>4</v>
      </c>
    </row>
    <row r="239" spans="1:10" ht="21.75">
      <c r="A239" s="4">
        <v>4</v>
      </c>
      <c r="B239" s="4" t="s">
        <v>1223</v>
      </c>
      <c r="C239" s="5" t="s">
        <v>1187</v>
      </c>
      <c r="D239" s="4">
        <v>2</v>
      </c>
      <c r="E239" s="4" t="s">
        <v>1025</v>
      </c>
      <c r="F239" s="101">
        <v>1500</v>
      </c>
      <c r="G239" s="101">
        <v>3000</v>
      </c>
      <c r="H239" s="15" t="s">
        <v>900</v>
      </c>
      <c r="I239" s="15" t="s">
        <v>921</v>
      </c>
      <c r="J239" s="4">
        <v>4</v>
      </c>
    </row>
    <row r="240" spans="1:10" ht="21.75">
      <c r="A240" s="4">
        <v>5</v>
      </c>
      <c r="B240" s="4" t="s">
        <v>1224</v>
      </c>
      <c r="C240" s="5" t="s">
        <v>1188</v>
      </c>
      <c r="D240" s="4">
        <v>1</v>
      </c>
      <c r="E240" s="4" t="s">
        <v>1025</v>
      </c>
      <c r="F240" s="101">
        <v>2400</v>
      </c>
      <c r="G240" s="101">
        <v>2400</v>
      </c>
      <c r="H240" s="15"/>
      <c r="I240" s="15"/>
      <c r="J240" s="4"/>
    </row>
    <row r="241" spans="1:10" ht="21.75">
      <c r="A241" s="4">
        <v>6</v>
      </c>
      <c r="B241" s="4" t="s">
        <v>1225</v>
      </c>
      <c r="C241" s="5" t="s">
        <v>1189</v>
      </c>
      <c r="D241" s="4">
        <v>16</v>
      </c>
      <c r="E241" s="4" t="s">
        <v>1190</v>
      </c>
      <c r="F241" s="101">
        <v>200</v>
      </c>
      <c r="G241" s="101">
        <v>3200</v>
      </c>
      <c r="H241" s="15"/>
      <c r="I241" s="15"/>
      <c r="J241" s="4"/>
    </row>
    <row r="242" spans="1:10" ht="21.75">
      <c r="A242" s="4">
        <v>7</v>
      </c>
      <c r="B242" s="4" t="s">
        <v>1226</v>
      </c>
      <c r="C242" s="5" t="s">
        <v>1191</v>
      </c>
      <c r="D242" s="4">
        <v>1</v>
      </c>
      <c r="E242" s="4" t="s">
        <v>1025</v>
      </c>
      <c r="F242" s="101">
        <v>7500</v>
      </c>
      <c r="G242" s="101">
        <v>7500</v>
      </c>
      <c r="H242" s="15"/>
      <c r="I242" s="15"/>
      <c r="J242" s="4"/>
    </row>
    <row r="243" spans="1:10" ht="21.75">
      <c r="A243" s="4">
        <v>8</v>
      </c>
      <c r="B243" s="4" t="s">
        <v>1227</v>
      </c>
      <c r="C243" s="5" t="s">
        <v>1192</v>
      </c>
      <c r="D243" s="4">
        <v>1</v>
      </c>
      <c r="E243" s="4" t="s">
        <v>1025</v>
      </c>
      <c r="F243" s="101">
        <v>1200</v>
      </c>
      <c r="G243" s="101">
        <v>1200</v>
      </c>
      <c r="H243" s="15"/>
      <c r="I243" s="15"/>
      <c r="J243" s="4"/>
    </row>
    <row r="244" spans="1:10" ht="21.75">
      <c r="A244" s="4">
        <v>9</v>
      </c>
      <c r="B244" s="4" t="s">
        <v>1228</v>
      </c>
      <c r="C244" s="5" t="s">
        <v>1193</v>
      </c>
      <c r="D244" s="4">
        <v>10</v>
      </c>
      <c r="E244" s="4" t="s">
        <v>1194</v>
      </c>
      <c r="F244" s="101">
        <v>400</v>
      </c>
      <c r="G244" s="101">
        <v>4000</v>
      </c>
      <c r="H244" s="15"/>
      <c r="I244" s="15"/>
      <c r="J244" s="4"/>
    </row>
    <row r="245" spans="1:10" ht="21.75">
      <c r="A245" s="4"/>
      <c r="B245" s="4"/>
      <c r="C245" s="5"/>
      <c r="D245" s="4"/>
      <c r="E245" s="4"/>
      <c r="F245" s="101"/>
      <c r="G245" s="101"/>
      <c r="H245" s="15"/>
      <c r="I245" s="15"/>
      <c r="J245" s="4"/>
    </row>
    <row r="246" spans="1:10" ht="21.75">
      <c r="A246" s="9"/>
      <c r="B246" s="4"/>
      <c r="C246" s="5"/>
      <c r="D246" s="4"/>
      <c r="E246" s="4"/>
      <c r="F246" s="101"/>
      <c r="G246" s="101"/>
      <c r="H246" s="15"/>
      <c r="I246" s="15"/>
      <c r="J246" s="4"/>
    </row>
    <row r="247" spans="1:10" ht="21.75">
      <c r="A247" s="5"/>
      <c r="B247" s="4"/>
      <c r="C247" s="5"/>
      <c r="D247" s="4"/>
      <c r="E247" s="4"/>
      <c r="F247" s="101"/>
      <c r="G247" s="101"/>
      <c r="H247" s="15"/>
      <c r="I247" s="15"/>
      <c r="J247" s="4"/>
    </row>
    <row r="248" spans="1:10" ht="21.75">
      <c r="A248" s="5"/>
      <c r="B248" s="4"/>
      <c r="C248" s="5"/>
      <c r="D248" s="4"/>
      <c r="E248" s="4"/>
      <c r="F248" s="101"/>
      <c r="G248" s="101"/>
      <c r="H248" s="15"/>
      <c r="I248" s="15"/>
      <c r="J248" s="4"/>
    </row>
    <row r="249" spans="1:10" ht="21.75">
      <c r="A249" s="5"/>
      <c r="B249" s="4"/>
      <c r="C249" s="5"/>
      <c r="D249" s="4"/>
      <c r="E249" s="4"/>
      <c r="F249" s="101"/>
      <c r="G249" s="101"/>
      <c r="H249" s="15"/>
      <c r="I249" s="15"/>
      <c r="J249" s="4"/>
    </row>
    <row r="250" spans="1:10" ht="21.75" customHeight="1">
      <c r="A250" s="5"/>
      <c r="B250" s="4"/>
      <c r="C250" s="5"/>
      <c r="D250" s="4"/>
      <c r="E250" s="4"/>
      <c r="F250" s="101"/>
      <c r="G250" s="101"/>
      <c r="H250" s="15"/>
      <c r="I250" s="15"/>
      <c r="J250" s="4"/>
    </row>
    <row r="251" spans="1:10" ht="21.75">
      <c r="A251" s="5"/>
      <c r="B251" s="4"/>
      <c r="C251" s="5"/>
      <c r="D251" s="4"/>
      <c r="E251" s="4"/>
      <c r="F251" s="101"/>
      <c r="G251" s="101"/>
      <c r="H251" s="15"/>
      <c r="I251" s="15"/>
      <c r="J251" s="4"/>
    </row>
    <row r="252" spans="1:10" ht="21.75">
      <c r="A252" s="5"/>
      <c r="B252" s="4"/>
      <c r="C252" s="4" t="s">
        <v>837</v>
      </c>
      <c r="D252" s="4"/>
      <c r="E252" s="4"/>
      <c r="F252" s="101"/>
      <c r="G252" s="101">
        <f>SUM(G236:G251)</f>
        <v>93300</v>
      </c>
      <c r="H252" s="15"/>
      <c r="I252" s="15"/>
      <c r="J252" s="4"/>
    </row>
    <row r="253" spans="1:10" ht="26.25">
      <c r="A253" s="284" t="s">
        <v>537</v>
      </c>
      <c r="B253" s="284"/>
      <c r="C253" s="284"/>
      <c r="D253" s="284"/>
      <c r="E253" s="284"/>
      <c r="F253" s="284"/>
      <c r="G253" s="284"/>
      <c r="H253" s="284"/>
      <c r="I253" s="284"/>
      <c r="J253" s="8" t="s">
        <v>542</v>
      </c>
    </row>
    <row r="254" spans="1:9" ht="21.75">
      <c r="A254" s="239" t="s">
        <v>518</v>
      </c>
      <c r="B254" s="239"/>
      <c r="C254" s="239"/>
      <c r="D254" s="239"/>
      <c r="E254" s="239"/>
      <c r="F254" s="239"/>
      <c r="G254" s="239"/>
      <c r="H254" s="239"/>
      <c r="I254" s="239"/>
    </row>
    <row r="255" spans="1:10" ht="21.75">
      <c r="A255" s="243" t="s">
        <v>539</v>
      </c>
      <c r="B255" s="243"/>
      <c r="C255" s="243"/>
      <c r="D255" s="243"/>
      <c r="E255" s="243"/>
      <c r="F255" s="243"/>
      <c r="G255" s="243"/>
      <c r="H255" s="243"/>
      <c r="I255" s="243"/>
      <c r="J255" s="105"/>
    </row>
    <row r="256" spans="1:10" ht="43.5">
      <c r="A256" s="58" t="s">
        <v>490</v>
      </c>
      <c r="B256" s="58" t="s">
        <v>517</v>
      </c>
      <c r="C256" s="3" t="s">
        <v>515</v>
      </c>
      <c r="D256" s="58" t="s">
        <v>832</v>
      </c>
      <c r="E256" s="3" t="s">
        <v>833</v>
      </c>
      <c r="F256" s="98" t="s">
        <v>835</v>
      </c>
      <c r="G256" s="104" t="s">
        <v>836</v>
      </c>
      <c r="H256" s="3" t="s">
        <v>505</v>
      </c>
      <c r="I256" s="3" t="s">
        <v>1284</v>
      </c>
      <c r="J256" s="3" t="s">
        <v>491</v>
      </c>
    </row>
    <row r="257" spans="1:10" ht="21.75">
      <c r="A257" s="4">
        <v>1</v>
      </c>
      <c r="B257" s="4" t="s">
        <v>1354</v>
      </c>
      <c r="C257" s="11" t="s">
        <v>1196</v>
      </c>
      <c r="D257" s="4">
        <v>5</v>
      </c>
      <c r="E257" s="4" t="s">
        <v>1017</v>
      </c>
      <c r="F257" s="100">
        <v>1200</v>
      </c>
      <c r="G257" s="101">
        <v>6000</v>
      </c>
      <c r="H257" s="15" t="s">
        <v>913</v>
      </c>
      <c r="I257" s="15" t="s">
        <v>895</v>
      </c>
      <c r="J257" s="4">
        <v>4</v>
      </c>
    </row>
    <row r="258" spans="1:10" ht="21.75">
      <c r="A258" s="4"/>
      <c r="B258" s="4"/>
      <c r="C258" s="11"/>
      <c r="D258" s="4"/>
      <c r="E258" s="4"/>
      <c r="F258" s="100"/>
      <c r="G258" s="101"/>
      <c r="H258" s="15" t="s">
        <v>915</v>
      </c>
      <c r="I258" s="15" t="s">
        <v>897</v>
      </c>
      <c r="J258" s="4">
        <v>4</v>
      </c>
    </row>
    <row r="259" spans="1:10" ht="21.75">
      <c r="A259" s="9"/>
      <c r="B259" s="4"/>
      <c r="C259" s="11"/>
      <c r="D259" s="4"/>
      <c r="E259" s="4"/>
      <c r="F259" s="100"/>
      <c r="G259" s="101"/>
      <c r="H259" s="15"/>
      <c r="I259" s="15"/>
      <c r="J259" s="4"/>
    </row>
    <row r="260" spans="1:10" ht="21.75" customHeight="1">
      <c r="A260" s="9"/>
      <c r="B260" s="4"/>
      <c r="C260" s="5"/>
      <c r="D260" s="4"/>
      <c r="E260" s="4"/>
      <c r="F260" s="101"/>
      <c r="G260" s="101"/>
      <c r="H260" s="15"/>
      <c r="I260" s="15"/>
      <c r="J260" s="4"/>
    </row>
    <row r="261" spans="1:10" ht="21.75">
      <c r="A261" s="9"/>
      <c r="B261" s="4"/>
      <c r="C261" s="5"/>
      <c r="D261" s="4"/>
      <c r="E261" s="4"/>
      <c r="F261" s="101"/>
      <c r="G261" s="101"/>
      <c r="H261" s="15"/>
      <c r="I261" s="15"/>
      <c r="J261" s="4"/>
    </row>
    <row r="262" spans="1:10" ht="21.75">
      <c r="A262" s="9"/>
      <c r="B262" s="4"/>
      <c r="C262" s="5"/>
      <c r="D262" s="4"/>
      <c r="E262" s="4"/>
      <c r="F262" s="101"/>
      <c r="G262" s="101"/>
      <c r="H262" s="15"/>
      <c r="I262" s="15"/>
      <c r="J262" s="4"/>
    </row>
    <row r="263" spans="1:10" ht="21.75">
      <c r="A263" s="9"/>
      <c r="B263" s="4"/>
      <c r="C263" s="5"/>
      <c r="D263" s="4"/>
      <c r="E263" s="4"/>
      <c r="F263" s="101"/>
      <c r="G263" s="101"/>
      <c r="H263" s="15"/>
      <c r="I263" s="15"/>
      <c r="J263" s="4"/>
    </row>
    <row r="264" spans="1:10" ht="21.75">
      <c r="A264" s="9"/>
      <c r="B264" s="4"/>
      <c r="C264" s="5"/>
      <c r="D264" s="4"/>
      <c r="E264" s="4"/>
      <c r="F264" s="101"/>
      <c r="G264" s="101"/>
      <c r="H264" s="15"/>
      <c r="I264" s="15"/>
      <c r="J264" s="4"/>
    </row>
    <row r="265" spans="1:10" ht="21.75">
      <c r="A265" s="9"/>
      <c r="B265" s="4"/>
      <c r="C265" s="5"/>
      <c r="D265" s="4"/>
      <c r="E265" s="4"/>
      <c r="F265" s="101"/>
      <c r="G265" s="101"/>
      <c r="H265" s="15"/>
      <c r="I265" s="15"/>
      <c r="J265" s="4"/>
    </row>
    <row r="266" spans="1:10" ht="21.75">
      <c r="A266" s="9"/>
      <c r="B266" s="4"/>
      <c r="C266" s="5"/>
      <c r="D266" s="4"/>
      <c r="E266" s="4"/>
      <c r="F266" s="101"/>
      <c r="G266" s="101"/>
      <c r="H266" s="15"/>
      <c r="I266" s="15"/>
      <c r="J266" s="4"/>
    </row>
    <row r="267" spans="1:10" ht="21.75">
      <c r="A267" s="9"/>
      <c r="B267" s="4"/>
      <c r="C267" s="5"/>
      <c r="D267" s="4"/>
      <c r="E267" s="4"/>
      <c r="F267" s="101"/>
      <c r="G267" s="101"/>
      <c r="H267" s="15"/>
      <c r="I267" s="15"/>
      <c r="J267" s="4"/>
    </row>
    <row r="268" spans="1:10" ht="21.75">
      <c r="A268" s="5"/>
      <c r="B268" s="4"/>
      <c r="C268" s="5"/>
      <c r="D268" s="4"/>
      <c r="E268" s="4"/>
      <c r="F268" s="101"/>
      <c r="G268" s="101"/>
      <c r="H268" s="15"/>
      <c r="I268" s="15"/>
      <c r="J268" s="4"/>
    </row>
    <row r="269" spans="1:10" ht="21.75">
      <c r="A269" s="5"/>
      <c r="B269" s="4"/>
      <c r="C269" s="5"/>
      <c r="D269" s="4"/>
      <c r="E269" s="4"/>
      <c r="F269" s="101"/>
      <c r="G269" s="101"/>
      <c r="H269" s="15"/>
      <c r="I269" s="15"/>
      <c r="J269" s="4"/>
    </row>
    <row r="270" spans="1:10" ht="21.75">
      <c r="A270" s="5"/>
      <c r="B270" s="4"/>
      <c r="C270" s="5"/>
      <c r="D270" s="4"/>
      <c r="E270" s="4"/>
      <c r="F270" s="101"/>
      <c r="G270" s="101"/>
      <c r="H270" s="15"/>
      <c r="I270" s="15"/>
      <c r="J270" s="4"/>
    </row>
    <row r="271" spans="1:10" ht="21.75">
      <c r="A271" s="5"/>
      <c r="B271" s="4"/>
      <c r="C271" s="5"/>
      <c r="D271" s="4"/>
      <c r="E271" s="4"/>
      <c r="F271" s="101"/>
      <c r="G271" s="101"/>
      <c r="H271" s="15"/>
      <c r="I271" s="15"/>
      <c r="J271" s="4"/>
    </row>
    <row r="272" spans="1:10" ht="21.75">
      <c r="A272" s="5"/>
      <c r="B272" s="4"/>
      <c r="C272" s="5"/>
      <c r="D272" s="4"/>
      <c r="E272" s="4"/>
      <c r="F272" s="101"/>
      <c r="G272" s="101"/>
      <c r="H272" s="15"/>
      <c r="I272" s="15"/>
      <c r="J272" s="4"/>
    </row>
    <row r="273" spans="1:10" ht="21.75">
      <c r="A273" s="5"/>
      <c r="B273" s="4"/>
      <c r="C273" s="4" t="s">
        <v>837</v>
      </c>
      <c r="D273" s="4"/>
      <c r="E273" s="4"/>
      <c r="F273" s="101"/>
      <c r="G273" s="101">
        <f>SUM(G257:G272)</f>
        <v>6000</v>
      </c>
      <c r="H273" s="15"/>
      <c r="I273" s="15"/>
      <c r="J273" s="4"/>
    </row>
    <row r="274" spans="1:10" ht="26.25">
      <c r="A274" s="284" t="s">
        <v>537</v>
      </c>
      <c r="B274" s="284"/>
      <c r="C274" s="284"/>
      <c r="D274" s="284"/>
      <c r="E274" s="284"/>
      <c r="F274" s="284"/>
      <c r="G274" s="284"/>
      <c r="H274" s="284"/>
      <c r="I274" s="284"/>
      <c r="J274" s="8" t="s">
        <v>544</v>
      </c>
    </row>
    <row r="275" spans="1:9" ht="21.75">
      <c r="A275" s="239" t="s">
        <v>518</v>
      </c>
      <c r="B275" s="239"/>
      <c r="C275" s="239"/>
      <c r="D275" s="239"/>
      <c r="E275" s="239"/>
      <c r="F275" s="239"/>
      <c r="G275" s="239"/>
      <c r="H275" s="239"/>
      <c r="I275" s="239"/>
    </row>
    <row r="276" spans="1:10" ht="21.75">
      <c r="A276" s="243" t="s">
        <v>543</v>
      </c>
      <c r="B276" s="243"/>
      <c r="C276" s="243"/>
      <c r="D276" s="243"/>
      <c r="E276" s="243"/>
      <c r="F276" s="243"/>
      <c r="G276" s="243"/>
      <c r="H276" s="243"/>
      <c r="I276" s="243"/>
      <c r="J276" s="105"/>
    </row>
    <row r="277" spans="1:10" ht="43.5">
      <c r="A277" s="58" t="s">
        <v>490</v>
      </c>
      <c r="B277" s="58" t="s">
        <v>517</v>
      </c>
      <c r="C277" s="3" t="s">
        <v>515</v>
      </c>
      <c r="D277" s="58" t="s">
        <v>832</v>
      </c>
      <c r="E277" s="3" t="s">
        <v>833</v>
      </c>
      <c r="F277" s="98" t="s">
        <v>835</v>
      </c>
      <c r="G277" s="104" t="s">
        <v>836</v>
      </c>
      <c r="H277" s="3" t="s">
        <v>505</v>
      </c>
      <c r="I277" s="3" t="s">
        <v>1284</v>
      </c>
      <c r="J277" s="3" t="s">
        <v>491</v>
      </c>
    </row>
    <row r="278" spans="1:10" ht="21.75">
      <c r="A278" s="4">
        <v>1</v>
      </c>
      <c r="B278" s="4" t="s">
        <v>1357</v>
      </c>
      <c r="C278" s="5" t="s">
        <v>1187</v>
      </c>
      <c r="D278" s="4">
        <v>2</v>
      </c>
      <c r="E278" s="4" t="s">
        <v>1025</v>
      </c>
      <c r="F278" s="101">
        <v>1500</v>
      </c>
      <c r="G278" s="101">
        <v>3000</v>
      </c>
      <c r="H278" s="15" t="s">
        <v>902</v>
      </c>
      <c r="I278" s="15" t="s">
        <v>884</v>
      </c>
      <c r="J278" s="4">
        <v>4</v>
      </c>
    </row>
    <row r="279" spans="1:10" ht="21.75">
      <c r="A279" s="4">
        <v>2</v>
      </c>
      <c r="B279" s="4" t="s">
        <v>1358</v>
      </c>
      <c r="C279" s="5" t="s">
        <v>1188</v>
      </c>
      <c r="D279" s="4">
        <v>1</v>
      </c>
      <c r="E279" s="4" t="s">
        <v>1025</v>
      </c>
      <c r="F279" s="101">
        <v>2400</v>
      </c>
      <c r="G279" s="101">
        <v>2400</v>
      </c>
      <c r="H279" s="15" t="s">
        <v>915</v>
      </c>
      <c r="I279" s="15" t="s">
        <v>897</v>
      </c>
      <c r="J279" s="4">
        <v>4</v>
      </c>
    </row>
    <row r="280" spans="1:10" ht="21.75">
      <c r="A280" s="4">
        <v>3</v>
      </c>
      <c r="B280" s="4" t="s">
        <v>1359</v>
      </c>
      <c r="C280" s="5" t="s">
        <v>1189</v>
      </c>
      <c r="D280" s="4">
        <v>16</v>
      </c>
      <c r="E280" s="4" t="s">
        <v>1190</v>
      </c>
      <c r="F280" s="101">
        <v>200</v>
      </c>
      <c r="G280" s="101">
        <v>3200</v>
      </c>
      <c r="H280" s="15"/>
      <c r="I280" s="15"/>
      <c r="J280" s="4"/>
    </row>
    <row r="281" spans="1:10" ht="21.75">
      <c r="A281" s="4">
        <v>4</v>
      </c>
      <c r="B281" s="4" t="s">
        <v>1360</v>
      </c>
      <c r="C281" s="5" t="s">
        <v>1216</v>
      </c>
      <c r="D281" s="4">
        <v>2</v>
      </c>
      <c r="E281" s="4" t="s">
        <v>1019</v>
      </c>
      <c r="F281" s="101">
        <v>3500</v>
      </c>
      <c r="G281" s="101">
        <v>7000</v>
      </c>
      <c r="H281" s="15"/>
      <c r="I281" s="15"/>
      <c r="J281" s="4"/>
    </row>
    <row r="282" spans="1:10" ht="21.75">
      <c r="A282" s="4">
        <v>5</v>
      </c>
      <c r="B282" s="4" t="s">
        <v>1361</v>
      </c>
      <c r="C282" s="5" t="s">
        <v>1217</v>
      </c>
      <c r="D282" s="4">
        <v>2</v>
      </c>
      <c r="E282" s="4" t="s">
        <v>1025</v>
      </c>
      <c r="F282" s="101">
        <v>3000</v>
      </c>
      <c r="G282" s="101">
        <v>6000</v>
      </c>
      <c r="H282" s="15"/>
      <c r="I282" s="15"/>
      <c r="J282" s="4"/>
    </row>
    <row r="283" spans="1:10" ht="21.75" customHeight="1">
      <c r="A283" s="4">
        <v>6</v>
      </c>
      <c r="B283" s="4" t="s">
        <v>433</v>
      </c>
      <c r="C283" s="5" t="s">
        <v>460</v>
      </c>
      <c r="D283" s="4">
        <v>2</v>
      </c>
      <c r="E283" s="4" t="s">
        <v>1025</v>
      </c>
      <c r="F283" s="101">
        <v>1000</v>
      </c>
      <c r="G283" s="101">
        <v>2000</v>
      </c>
      <c r="H283" s="15"/>
      <c r="I283" s="15"/>
      <c r="J283" s="4"/>
    </row>
    <row r="284" spans="1:10" ht="21.75">
      <c r="A284" s="9"/>
      <c r="B284" s="4"/>
      <c r="C284" s="5"/>
      <c r="D284" s="4"/>
      <c r="E284" s="4"/>
      <c r="F284" s="101"/>
      <c r="G284" s="101"/>
      <c r="H284" s="15"/>
      <c r="I284" s="15"/>
      <c r="J284" s="4"/>
    </row>
    <row r="285" spans="1:10" ht="21.75">
      <c r="A285" s="9"/>
      <c r="B285" s="4"/>
      <c r="C285" s="5"/>
      <c r="D285" s="4"/>
      <c r="E285" s="4"/>
      <c r="F285" s="101"/>
      <c r="G285" s="101"/>
      <c r="H285" s="15"/>
      <c r="I285" s="15"/>
      <c r="J285" s="4"/>
    </row>
    <row r="286" spans="1:10" ht="21.75">
      <c r="A286" s="9"/>
      <c r="B286" s="4"/>
      <c r="C286" s="5"/>
      <c r="D286" s="4"/>
      <c r="E286" s="4"/>
      <c r="F286" s="101"/>
      <c r="G286" s="101"/>
      <c r="H286" s="15"/>
      <c r="I286" s="15"/>
      <c r="J286" s="4"/>
    </row>
    <row r="287" spans="1:10" ht="21.75">
      <c r="A287" s="9"/>
      <c r="B287" s="4"/>
      <c r="C287" s="5"/>
      <c r="D287" s="4"/>
      <c r="E287" s="4"/>
      <c r="F287" s="101"/>
      <c r="G287" s="101"/>
      <c r="H287" s="15"/>
      <c r="I287" s="15"/>
      <c r="J287" s="4"/>
    </row>
    <row r="288" spans="1:10" ht="21.75">
      <c r="A288" s="9"/>
      <c r="B288" s="4"/>
      <c r="C288" s="5"/>
      <c r="D288" s="4"/>
      <c r="E288" s="4"/>
      <c r="F288" s="101"/>
      <c r="G288" s="101"/>
      <c r="H288" s="15"/>
      <c r="I288" s="15"/>
      <c r="J288" s="4"/>
    </row>
    <row r="289" spans="1:10" ht="21.75">
      <c r="A289" s="5"/>
      <c r="B289" s="4"/>
      <c r="C289" s="5"/>
      <c r="D289" s="4"/>
      <c r="E289" s="4"/>
      <c r="F289" s="101"/>
      <c r="G289" s="101"/>
      <c r="H289" s="15"/>
      <c r="I289" s="15"/>
      <c r="J289" s="4"/>
    </row>
    <row r="290" spans="1:10" ht="21.75">
      <c r="A290" s="5"/>
      <c r="B290" s="4"/>
      <c r="C290" s="5"/>
      <c r="D290" s="4"/>
      <c r="E290" s="4"/>
      <c r="F290" s="101"/>
      <c r="G290" s="101"/>
      <c r="H290" s="15"/>
      <c r="I290" s="15"/>
      <c r="J290" s="4"/>
    </row>
    <row r="291" spans="1:10" ht="21.75">
      <c r="A291" s="5"/>
      <c r="B291" s="4"/>
      <c r="C291" s="5"/>
      <c r="D291" s="4"/>
      <c r="E291" s="4"/>
      <c r="F291" s="101"/>
      <c r="G291" s="101"/>
      <c r="H291" s="15"/>
      <c r="I291" s="15"/>
      <c r="J291" s="4"/>
    </row>
    <row r="292" spans="1:10" ht="21.75">
      <c r="A292" s="5"/>
      <c r="B292" s="4"/>
      <c r="C292" s="5"/>
      <c r="D292" s="4"/>
      <c r="E292" s="4"/>
      <c r="F292" s="101"/>
      <c r="G292" s="101"/>
      <c r="H292" s="15"/>
      <c r="I292" s="15"/>
      <c r="J292" s="4"/>
    </row>
    <row r="293" spans="1:10" ht="21.75">
      <c r="A293" s="5"/>
      <c r="B293" s="4"/>
      <c r="C293" s="5"/>
      <c r="D293" s="4"/>
      <c r="E293" s="4"/>
      <c r="F293" s="101"/>
      <c r="G293" s="101"/>
      <c r="H293" s="15"/>
      <c r="I293" s="15"/>
      <c r="J293" s="4"/>
    </row>
    <row r="294" spans="1:10" ht="21.75" customHeight="1">
      <c r="A294" s="5"/>
      <c r="B294" s="4"/>
      <c r="C294" s="4" t="s">
        <v>837</v>
      </c>
      <c r="D294" s="4"/>
      <c r="E294" s="4"/>
      <c r="F294" s="101"/>
      <c r="G294" s="101">
        <f>SUM(G278:G293)</f>
        <v>23600</v>
      </c>
      <c r="H294" s="15"/>
      <c r="I294" s="15"/>
      <c r="J294" s="4"/>
    </row>
    <row r="295" spans="1:10" ht="26.25">
      <c r="A295" s="284" t="s">
        <v>537</v>
      </c>
      <c r="B295" s="284"/>
      <c r="C295" s="284"/>
      <c r="D295" s="284"/>
      <c r="E295" s="284"/>
      <c r="F295" s="284"/>
      <c r="G295" s="284"/>
      <c r="H295" s="284"/>
      <c r="I295" s="284"/>
      <c r="J295" s="8" t="s">
        <v>546</v>
      </c>
    </row>
    <row r="296" spans="1:9" ht="21.75">
      <c r="A296" s="239" t="s">
        <v>518</v>
      </c>
      <c r="B296" s="239"/>
      <c r="C296" s="239"/>
      <c r="D296" s="239"/>
      <c r="E296" s="239"/>
      <c r="F296" s="239"/>
      <c r="G296" s="239"/>
      <c r="H296" s="239"/>
      <c r="I296" s="239"/>
    </row>
    <row r="297" spans="1:10" ht="21.75">
      <c r="A297" s="243" t="s">
        <v>545</v>
      </c>
      <c r="B297" s="243"/>
      <c r="C297" s="243"/>
      <c r="D297" s="243"/>
      <c r="E297" s="243"/>
      <c r="F297" s="243"/>
      <c r="G297" s="243"/>
      <c r="H297" s="243"/>
      <c r="I297" s="243"/>
      <c r="J297" s="105"/>
    </row>
    <row r="298" spans="1:10" ht="43.5">
      <c r="A298" s="58" t="s">
        <v>490</v>
      </c>
      <c r="B298" s="58" t="s">
        <v>517</v>
      </c>
      <c r="C298" s="3" t="s">
        <v>515</v>
      </c>
      <c r="D298" s="58" t="s">
        <v>832</v>
      </c>
      <c r="E298" s="3" t="s">
        <v>833</v>
      </c>
      <c r="F298" s="98" t="s">
        <v>835</v>
      </c>
      <c r="G298" s="104" t="s">
        <v>836</v>
      </c>
      <c r="H298" s="3" t="s">
        <v>505</v>
      </c>
      <c r="I298" s="3" t="s">
        <v>1284</v>
      </c>
      <c r="J298" s="3" t="s">
        <v>491</v>
      </c>
    </row>
    <row r="299" spans="1:10" ht="21.75" customHeight="1">
      <c r="A299" s="4">
        <v>1</v>
      </c>
      <c r="B299" s="4" t="s">
        <v>1096</v>
      </c>
      <c r="C299" s="5" t="s">
        <v>1097</v>
      </c>
      <c r="D299" s="4">
        <v>10</v>
      </c>
      <c r="E299" s="4" t="s">
        <v>1017</v>
      </c>
      <c r="F299" s="101">
        <v>200</v>
      </c>
      <c r="G299" s="101">
        <v>2000</v>
      </c>
      <c r="H299" s="15" t="s">
        <v>903</v>
      </c>
      <c r="I299" s="15" t="s">
        <v>885</v>
      </c>
      <c r="J299" s="4">
        <v>4</v>
      </c>
    </row>
    <row r="300" spans="1:10" ht="21.75" customHeight="1">
      <c r="A300" s="4"/>
      <c r="B300" s="4"/>
      <c r="C300" s="4" t="s">
        <v>733</v>
      </c>
      <c r="D300" s="4"/>
      <c r="E300" s="4"/>
      <c r="F300" s="101"/>
      <c r="G300" s="101"/>
      <c r="H300" s="15"/>
      <c r="I300" s="15"/>
      <c r="J300" s="4"/>
    </row>
    <row r="301" spans="1:10" ht="21.75" customHeight="1">
      <c r="A301" s="4"/>
      <c r="B301" s="4"/>
      <c r="C301" s="5"/>
      <c r="D301" s="4"/>
      <c r="E301" s="4"/>
      <c r="F301" s="101"/>
      <c r="G301" s="101"/>
      <c r="H301" s="15"/>
      <c r="I301" s="15"/>
      <c r="J301" s="4"/>
    </row>
    <row r="302" spans="1:10" ht="21.75" customHeight="1">
      <c r="A302" s="4"/>
      <c r="B302" s="4"/>
      <c r="C302" s="5"/>
      <c r="D302" s="4"/>
      <c r="E302" s="4"/>
      <c r="F302" s="101"/>
      <c r="G302" s="101"/>
      <c r="H302" s="15"/>
      <c r="I302" s="15"/>
      <c r="J302" s="4"/>
    </row>
    <row r="303" spans="1:10" ht="21.75" customHeight="1">
      <c r="A303" s="4"/>
      <c r="B303" s="4"/>
      <c r="C303" s="5"/>
      <c r="D303" s="4"/>
      <c r="E303" s="4"/>
      <c r="F303" s="101"/>
      <c r="G303" s="101"/>
      <c r="H303" s="15"/>
      <c r="I303" s="15"/>
      <c r="J303" s="4"/>
    </row>
    <row r="304" spans="1:10" ht="21.75" customHeight="1">
      <c r="A304" s="14"/>
      <c r="B304" s="14"/>
      <c r="C304" s="7"/>
      <c r="D304" s="14"/>
      <c r="E304" s="14"/>
      <c r="F304" s="103"/>
      <c r="G304" s="103"/>
      <c r="H304" s="28"/>
      <c r="I304" s="28"/>
      <c r="J304" s="14"/>
    </row>
    <row r="305" spans="1:10" ht="21.75" customHeight="1">
      <c r="A305" s="14"/>
      <c r="B305" s="14"/>
      <c r="C305" s="7"/>
      <c r="D305" s="14"/>
      <c r="E305" s="14"/>
      <c r="F305" s="103"/>
      <c r="G305" s="103"/>
      <c r="H305" s="28"/>
      <c r="I305" s="28"/>
      <c r="J305" s="14"/>
    </row>
    <row r="306" spans="1:10" ht="21.75" customHeight="1">
      <c r="A306" s="284" t="s">
        <v>537</v>
      </c>
      <c r="B306" s="284"/>
      <c r="C306" s="284"/>
      <c r="D306" s="284"/>
      <c r="E306" s="284"/>
      <c r="F306" s="284"/>
      <c r="G306" s="284"/>
      <c r="H306" s="284"/>
      <c r="I306" s="284"/>
      <c r="J306" s="8"/>
    </row>
    <row r="307" spans="1:9" ht="21.75" customHeight="1">
      <c r="A307" s="239" t="s">
        <v>518</v>
      </c>
      <c r="B307" s="239"/>
      <c r="C307" s="239"/>
      <c r="D307" s="239"/>
      <c r="E307" s="239"/>
      <c r="F307" s="239"/>
      <c r="G307" s="239"/>
      <c r="H307" s="239"/>
      <c r="I307" s="239"/>
    </row>
    <row r="308" spans="1:10" ht="21.75" customHeight="1">
      <c r="A308" s="243" t="s">
        <v>547</v>
      </c>
      <c r="B308" s="243"/>
      <c r="C308" s="243"/>
      <c r="D308" s="243"/>
      <c r="E308" s="243"/>
      <c r="F308" s="243"/>
      <c r="G308" s="243"/>
      <c r="H308" s="243"/>
      <c r="I308" s="243"/>
      <c r="J308" s="105"/>
    </row>
    <row r="309" spans="1:10" ht="21.75" customHeight="1">
      <c r="A309" s="58" t="s">
        <v>490</v>
      </c>
      <c r="B309" s="58" t="s">
        <v>517</v>
      </c>
      <c r="C309" s="3" t="s">
        <v>515</v>
      </c>
      <c r="D309" s="58" t="s">
        <v>832</v>
      </c>
      <c r="E309" s="3" t="s">
        <v>833</v>
      </c>
      <c r="F309" s="98" t="s">
        <v>835</v>
      </c>
      <c r="G309" s="104" t="s">
        <v>836</v>
      </c>
      <c r="H309" s="3" t="s">
        <v>505</v>
      </c>
      <c r="I309" s="3" t="s">
        <v>1284</v>
      </c>
      <c r="J309" s="3" t="s">
        <v>491</v>
      </c>
    </row>
    <row r="310" spans="1:10" ht="21.75" customHeight="1">
      <c r="A310" s="4">
        <v>1</v>
      </c>
      <c r="B310" s="4" t="s">
        <v>1098</v>
      </c>
      <c r="C310" s="5" t="s">
        <v>1099</v>
      </c>
      <c r="D310" s="4">
        <v>1</v>
      </c>
      <c r="E310" s="4" t="s">
        <v>1162</v>
      </c>
      <c r="F310" s="101">
        <v>10000</v>
      </c>
      <c r="G310" s="101">
        <v>10000</v>
      </c>
      <c r="H310" s="15" t="s">
        <v>905</v>
      </c>
      <c r="I310" s="15" t="s">
        <v>887</v>
      </c>
      <c r="J310" s="4">
        <v>4</v>
      </c>
    </row>
    <row r="311" spans="1:10" ht="21.75" customHeight="1">
      <c r="A311" s="4"/>
      <c r="B311" s="4"/>
      <c r="C311" s="5"/>
      <c r="D311" s="4"/>
      <c r="E311" s="4"/>
      <c r="F311" s="101"/>
      <c r="G311" s="101"/>
      <c r="H311" s="15"/>
      <c r="I311" s="15"/>
      <c r="J311" s="4"/>
    </row>
    <row r="312" spans="1:10" ht="21.75" customHeight="1">
      <c r="A312" s="4"/>
      <c r="B312" s="4"/>
      <c r="C312" s="5"/>
      <c r="D312" s="4"/>
      <c r="E312" s="4"/>
      <c r="F312" s="101"/>
      <c r="G312" s="101"/>
      <c r="H312" s="15"/>
      <c r="I312" s="15"/>
      <c r="J312" s="4"/>
    </row>
    <row r="313" spans="1:10" ht="21.75" customHeight="1">
      <c r="A313" s="4"/>
      <c r="B313" s="4"/>
      <c r="C313" s="5"/>
      <c r="D313" s="4"/>
      <c r="E313" s="4"/>
      <c r="F313" s="101"/>
      <c r="G313" s="101"/>
      <c r="H313" s="15"/>
      <c r="I313" s="15"/>
      <c r="J313" s="4"/>
    </row>
    <row r="314" spans="1:10" ht="21.75" customHeight="1">
      <c r="A314" s="4"/>
      <c r="B314" s="4"/>
      <c r="C314" s="5"/>
      <c r="D314" s="4"/>
      <c r="E314" s="4"/>
      <c r="F314" s="101"/>
      <c r="G314" s="101"/>
      <c r="H314" s="15"/>
      <c r="I314" s="15"/>
      <c r="J314" s="4"/>
    </row>
    <row r="315" spans="1:10" ht="21.75" customHeight="1">
      <c r="A315" s="5"/>
      <c r="B315" s="4"/>
      <c r="C315" s="4" t="s">
        <v>837</v>
      </c>
      <c r="D315" s="4"/>
      <c r="E315" s="4"/>
      <c r="F315" s="101"/>
      <c r="G315" s="101">
        <f>SUM(G310:G314)</f>
        <v>10000</v>
      </c>
      <c r="H315" s="15"/>
      <c r="I315" s="15"/>
      <c r="J315" s="4"/>
    </row>
    <row r="316" spans="1:10" ht="26.25">
      <c r="A316" s="284" t="s">
        <v>537</v>
      </c>
      <c r="B316" s="284"/>
      <c r="C316" s="284"/>
      <c r="D316" s="284"/>
      <c r="E316" s="284"/>
      <c r="F316" s="284"/>
      <c r="G316" s="284"/>
      <c r="H316" s="284"/>
      <c r="I316" s="284"/>
      <c r="J316" s="8" t="s">
        <v>548</v>
      </c>
    </row>
    <row r="317" spans="1:9" ht="21.75">
      <c r="A317" s="239" t="s">
        <v>518</v>
      </c>
      <c r="B317" s="239"/>
      <c r="C317" s="239"/>
      <c r="D317" s="239"/>
      <c r="E317" s="239"/>
      <c r="F317" s="239"/>
      <c r="G317" s="239"/>
      <c r="H317" s="239"/>
      <c r="I317" s="239"/>
    </row>
    <row r="318" spans="1:10" ht="21.75">
      <c r="A318" s="243" t="s">
        <v>549</v>
      </c>
      <c r="B318" s="243"/>
      <c r="C318" s="243"/>
      <c r="D318" s="243"/>
      <c r="E318" s="243"/>
      <c r="F318" s="243"/>
      <c r="G318" s="243"/>
      <c r="H318" s="243"/>
      <c r="I318" s="243"/>
      <c r="J318" s="105"/>
    </row>
    <row r="319" spans="1:10" ht="43.5">
      <c r="A319" s="58" t="s">
        <v>490</v>
      </c>
      <c r="B319" s="58" t="s">
        <v>517</v>
      </c>
      <c r="C319" s="3" t="s">
        <v>515</v>
      </c>
      <c r="D319" s="58" t="s">
        <v>832</v>
      </c>
      <c r="E319" s="3" t="s">
        <v>833</v>
      </c>
      <c r="F319" s="98" t="s">
        <v>835</v>
      </c>
      <c r="G319" s="104" t="s">
        <v>836</v>
      </c>
      <c r="H319" s="3" t="s">
        <v>505</v>
      </c>
      <c r="I319" s="3" t="s">
        <v>1284</v>
      </c>
      <c r="J319" s="3" t="s">
        <v>491</v>
      </c>
    </row>
    <row r="320" spans="1:10" ht="21.75">
      <c r="A320" s="4">
        <v>1</v>
      </c>
      <c r="B320" s="4" t="s">
        <v>434</v>
      </c>
      <c r="C320" s="5" t="s">
        <v>435</v>
      </c>
      <c r="D320" s="4">
        <v>1</v>
      </c>
      <c r="E320" s="4" t="s">
        <v>1017</v>
      </c>
      <c r="F320" s="101">
        <v>1500</v>
      </c>
      <c r="G320" s="101">
        <v>1500</v>
      </c>
      <c r="H320" s="15" t="s">
        <v>904</v>
      </c>
      <c r="I320" s="15" t="s">
        <v>886</v>
      </c>
      <c r="J320" s="4">
        <v>4</v>
      </c>
    </row>
    <row r="321" spans="1:10" ht="21.75">
      <c r="A321" s="4"/>
      <c r="B321" s="4"/>
      <c r="C321" s="5"/>
      <c r="D321" s="4"/>
      <c r="E321" s="4"/>
      <c r="F321" s="101"/>
      <c r="G321" s="101"/>
      <c r="H321" s="15"/>
      <c r="I321" s="15"/>
      <c r="J321" s="4"/>
    </row>
    <row r="322" spans="1:10" ht="21.75">
      <c r="A322" s="4"/>
      <c r="B322" s="4"/>
      <c r="C322" s="5"/>
      <c r="D322" s="4"/>
      <c r="E322" s="4"/>
      <c r="F322" s="101"/>
      <c r="G322" s="101"/>
      <c r="H322" s="15"/>
      <c r="I322" s="15"/>
      <c r="J322" s="4"/>
    </row>
    <row r="323" spans="1:10" ht="21.75">
      <c r="A323" s="4"/>
      <c r="B323" s="4"/>
      <c r="C323" s="5"/>
      <c r="D323" s="4"/>
      <c r="E323" s="4"/>
      <c r="F323" s="101"/>
      <c r="G323" s="101"/>
      <c r="H323" s="15"/>
      <c r="I323" s="15"/>
      <c r="J323" s="4"/>
    </row>
    <row r="324" spans="1:10" ht="21.75">
      <c r="A324" s="5"/>
      <c r="B324" s="4"/>
      <c r="C324" s="4" t="s">
        <v>837</v>
      </c>
      <c r="D324" s="4"/>
      <c r="E324" s="4"/>
      <c r="F324" s="101"/>
      <c r="G324" s="101">
        <f>SUM(G320:G323)</f>
        <v>1500</v>
      </c>
      <c r="H324" s="15"/>
      <c r="I324" s="15"/>
      <c r="J324" s="4"/>
    </row>
    <row r="325" spans="1:10" ht="21.75">
      <c r="A325" s="7"/>
      <c r="B325" s="14"/>
      <c r="C325" s="14"/>
      <c r="D325" s="14"/>
      <c r="E325" s="14"/>
      <c r="F325" s="103"/>
      <c r="G325" s="103"/>
      <c r="H325" s="28"/>
      <c r="I325" s="28"/>
      <c r="J325" s="14"/>
    </row>
    <row r="326" spans="1:10" ht="21.75">
      <c r="A326" s="7"/>
      <c r="B326" s="14"/>
      <c r="C326" s="14"/>
      <c r="D326" s="14"/>
      <c r="E326" s="14"/>
      <c r="F326" s="103"/>
      <c r="G326" s="103"/>
      <c r="H326" s="28"/>
      <c r="I326" s="28"/>
      <c r="J326" s="14"/>
    </row>
    <row r="327" spans="1:10" ht="26.25">
      <c r="A327" s="284" t="s">
        <v>537</v>
      </c>
      <c r="B327" s="284"/>
      <c r="C327" s="284"/>
      <c r="D327" s="284"/>
      <c r="E327" s="284"/>
      <c r="F327" s="284"/>
      <c r="G327" s="284"/>
      <c r="H327" s="284"/>
      <c r="I327" s="284"/>
      <c r="J327" s="8"/>
    </row>
    <row r="328" spans="1:9" ht="21.75">
      <c r="A328" s="239" t="s">
        <v>518</v>
      </c>
      <c r="B328" s="239"/>
      <c r="C328" s="239"/>
      <c r="D328" s="239"/>
      <c r="E328" s="239"/>
      <c r="F328" s="239"/>
      <c r="G328" s="239"/>
      <c r="H328" s="239"/>
      <c r="I328" s="239"/>
    </row>
    <row r="329" spans="1:10" ht="21.75">
      <c r="A329" s="243" t="s">
        <v>551</v>
      </c>
      <c r="B329" s="243"/>
      <c r="C329" s="243"/>
      <c r="D329" s="243"/>
      <c r="E329" s="243"/>
      <c r="F329" s="243"/>
      <c r="G329" s="243"/>
      <c r="H329" s="243"/>
      <c r="I329" s="243"/>
      <c r="J329" s="105"/>
    </row>
    <row r="330" spans="1:10" ht="43.5">
      <c r="A330" s="58" t="s">
        <v>490</v>
      </c>
      <c r="B330" s="58" t="s">
        <v>517</v>
      </c>
      <c r="C330" s="3" t="s">
        <v>515</v>
      </c>
      <c r="D330" s="58" t="s">
        <v>832</v>
      </c>
      <c r="E330" s="3" t="s">
        <v>833</v>
      </c>
      <c r="F330" s="98" t="s">
        <v>835</v>
      </c>
      <c r="G330" s="104" t="s">
        <v>836</v>
      </c>
      <c r="H330" s="3" t="s">
        <v>505</v>
      </c>
      <c r="I330" s="3" t="s">
        <v>1284</v>
      </c>
      <c r="J330" s="3" t="s">
        <v>491</v>
      </c>
    </row>
    <row r="331" spans="1:10" ht="21.75">
      <c r="A331" s="4">
        <v>1</v>
      </c>
      <c r="B331" s="4" t="s">
        <v>484</v>
      </c>
      <c r="C331" s="5" t="s">
        <v>485</v>
      </c>
      <c r="D331" s="4">
        <v>1</v>
      </c>
      <c r="E331" s="4" t="s">
        <v>1019</v>
      </c>
      <c r="F331" s="101">
        <v>20000</v>
      </c>
      <c r="G331" s="101">
        <f>D331*F331</f>
        <v>20000</v>
      </c>
      <c r="H331" s="15" t="s">
        <v>906</v>
      </c>
      <c r="I331" s="15" t="s">
        <v>888</v>
      </c>
      <c r="J331" s="4">
        <v>4</v>
      </c>
    </row>
    <row r="332" spans="1:10" ht="21.75">
      <c r="A332" s="4">
        <v>2</v>
      </c>
      <c r="B332" s="4" t="s">
        <v>486</v>
      </c>
      <c r="C332" s="5" t="s">
        <v>488</v>
      </c>
      <c r="D332" s="4">
        <v>2</v>
      </c>
      <c r="E332" s="4" t="s">
        <v>1019</v>
      </c>
      <c r="F332" s="101">
        <v>25000</v>
      </c>
      <c r="G332" s="101">
        <f>D332*F332</f>
        <v>50000</v>
      </c>
      <c r="H332" s="15"/>
      <c r="I332" s="15"/>
      <c r="J332" s="4"/>
    </row>
    <row r="333" spans="1:10" ht="21.75">
      <c r="A333" s="4">
        <v>3</v>
      </c>
      <c r="B333" s="4" t="s">
        <v>487</v>
      </c>
      <c r="C333" s="5" t="s">
        <v>489</v>
      </c>
      <c r="D333" s="4">
        <v>1</v>
      </c>
      <c r="E333" s="4" t="s">
        <v>1162</v>
      </c>
      <c r="F333" s="101">
        <v>25000</v>
      </c>
      <c r="G333" s="101">
        <f>D333*F333</f>
        <v>25000</v>
      </c>
      <c r="H333" s="15"/>
      <c r="I333" s="15"/>
      <c r="J333" s="4"/>
    </row>
    <row r="334" spans="1:10" ht="21.75">
      <c r="A334" s="4"/>
      <c r="B334" s="4"/>
      <c r="C334" s="5"/>
      <c r="D334" s="4"/>
      <c r="E334" s="4"/>
      <c r="F334" s="101"/>
      <c r="G334" s="101"/>
      <c r="H334" s="15"/>
      <c r="I334" s="15"/>
      <c r="J334" s="4"/>
    </row>
    <row r="335" spans="1:10" ht="21.75">
      <c r="A335" s="5"/>
      <c r="B335" s="4"/>
      <c r="C335" s="4" t="s">
        <v>837</v>
      </c>
      <c r="D335" s="4"/>
      <c r="E335" s="4"/>
      <c r="F335" s="101"/>
      <c r="G335" s="101">
        <f>SUM(G331:G334)</f>
        <v>95000</v>
      </c>
      <c r="H335" s="15"/>
      <c r="I335" s="15"/>
      <c r="J335" s="4"/>
    </row>
    <row r="336" spans="1:10" ht="26.25">
      <c r="A336" s="284" t="s">
        <v>537</v>
      </c>
      <c r="B336" s="284"/>
      <c r="C336" s="284"/>
      <c r="D336" s="284"/>
      <c r="E336" s="284"/>
      <c r="F336" s="284"/>
      <c r="G336" s="284"/>
      <c r="H336" s="284"/>
      <c r="I336" s="284"/>
      <c r="J336" s="8" t="s">
        <v>550</v>
      </c>
    </row>
    <row r="337" spans="1:9" ht="21.75">
      <c r="A337" s="239" t="s">
        <v>518</v>
      </c>
      <c r="B337" s="239"/>
      <c r="C337" s="239"/>
      <c r="D337" s="239"/>
      <c r="E337" s="239"/>
      <c r="F337" s="239"/>
      <c r="G337" s="239"/>
      <c r="H337" s="239"/>
      <c r="I337" s="239"/>
    </row>
    <row r="338" spans="1:10" ht="21.75">
      <c r="A338" s="243" t="s">
        <v>880</v>
      </c>
      <c r="B338" s="243"/>
      <c r="C338" s="243"/>
      <c r="D338" s="243"/>
      <c r="E338" s="243"/>
      <c r="F338" s="243"/>
      <c r="G338" s="243"/>
      <c r="H338" s="243"/>
      <c r="I338" s="243"/>
      <c r="J338" s="105"/>
    </row>
    <row r="339" spans="1:10" ht="43.5">
      <c r="A339" s="58" t="s">
        <v>490</v>
      </c>
      <c r="B339" s="58" t="s">
        <v>517</v>
      </c>
      <c r="C339" s="3" t="s">
        <v>515</v>
      </c>
      <c r="D339" s="58" t="s">
        <v>832</v>
      </c>
      <c r="E339" s="3" t="s">
        <v>833</v>
      </c>
      <c r="F339" s="98" t="s">
        <v>835</v>
      </c>
      <c r="G339" s="104" t="s">
        <v>836</v>
      </c>
      <c r="H339" s="3" t="s">
        <v>505</v>
      </c>
      <c r="I339" s="3" t="s">
        <v>1284</v>
      </c>
      <c r="J339" s="3" t="s">
        <v>491</v>
      </c>
    </row>
    <row r="340" spans="1:10" ht="21.75">
      <c r="A340" s="4">
        <v>1</v>
      </c>
      <c r="B340" s="4" t="s">
        <v>1038</v>
      </c>
      <c r="C340" s="5" t="s">
        <v>1016</v>
      </c>
      <c r="D340" s="4">
        <v>1</v>
      </c>
      <c r="E340" s="4" t="s">
        <v>1017</v>
      </c>
      <c r="F340" s="101">
        <v>4500</v>
      </c>
      <c r="G340" s="101">
        <f aca="true" t="shared" si="3" ref="G340:G354">D340*F340</f>
        <v>4500</v>
      </c>
      <c r="H340" s="75" t="s">
        <v>882</v>
      </c>
      <c r="I340" s="15" t="s">
        <v>924</v>
      </c>
      <c r="J340" s="4">
        <v>4</v>
      </c>
    </row>
    <row r="341" spans="1:10" ht="21.75">
      <c r="A341" s="4">
        <v>2</v>
      </c>
      <c r="B341" s="4" t="s">
        <v>1039</v>
      </c>
      <c r="C341" s="5" t="s">
        <v>1094</v>
      </c>
      <c r="D341" s="4">
        <v>1</v>
      </c>
      <c r="E341" s="4" t="s">
        <v>1017</v>
      </c>
      <c r="F341" s="101">
        <v>7150</v>
      </c>
      <c r="G341" s="101">
        <f t="shared" si="3"/>
        <v>7150</v>
      </c>
      <c r="H341" s="75" t="s">
        <v>907</v>
      </c>
      <c r="I341" s="15" t="s">
        <v>889</v>
      </c>
      <c r="J341" s="4">
        <v>4</v>
      </c>
    </row>
    <row r="342" spans="1:10" ht="21.75">
      <c r="A342" s="4"/>
      <c r="B342" s="4"/>
      <c r="C342" t="s">
        <v>1095</v>
      </c>
      <c r="D342" s="4"/>
      <c r="E342" s="4"/>
      <c r="F342" s="101"/>
      <c r="G342" s="101"/>
      <c r="H342" s="75" t="s">
        <v>914</v>
      </c>
      <c r="I342" s="15" t="s">
        <v>896</v>
      </c>
      <c r="J342" s="4">
        <v>4</v>
      </c>
    </row>
    <row r="343" spans="1:10" ht="21.75">
      <c r="A343" s="4">
        <v>3</v>
      </c>
      <c r="B343" s="4" t="s">
        <v>1040</v>
      </c>
      <c r="C343" s="5" t="s">
        <v>377</v>
      </c>
      <c r="D343" s="4">
        <v>3</v>
      </c>
      <c r="E343" s="4" t="s">
        <v>1019</v>
      </c>
      <c r="F343" s="101">
        <v>25000</v>
      </c>
      <c r="G343" s="101">
        <f t="shared" si="3"/>
        <v>75000</v>
      </c>
      <c r="H343" s="75" t="s">
        <v>900</v>
      </c>
      <c r="I343" s="15" t="s">
        <v>921</v>
      </c>
      <c r="J343" s="4">
        <v>4</v>
      </c>
    </row>
    <row r="344" spans="1:10" ht="21.75">
      <c r="A344" s="4">
        <v>4</v>
      </c>
      <c r="B344" s="4" t="s">
        <v>1041</v>
      </c>
      <c r="C344" s="5" t="s">
        <v>378</v>
      </c>
      <c r="D344" s="4">
        <v>24</v>
      </c>
      <c r="E344" s="4" t="s">
        <v>1019</v>
      </c>
      <c r="F344" s="101">
        <v>20000</v>
      </c>
      <c r="G344" s="101">
        <f t="shared" si="3"/>
        <v>480000</v>
      </c>
      <c r="H344" s="15"/>
      <c r="I344" s="15"/>
      <c r="J344" s="4"/>
    </row>
    <row r="345" spans="1:10" ht="21.75">
      <c r="A345" s="4">
        <v>5</v>
      </c>
      <c r="B345" s="4" t="s">
        <v>1391</v>
      </c>
      <c r="C345" s="5" t="s">
        <v>1172</v>
      </c>
      <c r="D345" s="4">
        <v>1</v>
      </c>
      <c r="E345" s="4" t="s">
        <v>1017</v>
      </c>
      <c r="F345" s="101">
        <v>2000</v>
      </c>
      <c r="G345" s="101">
        <f t="shared" si="3"/>
        <v>2000</v>
      </c>
      <c r="H345" s="15"/>
      <c r="I345" s="15"/>
      <c r="J345" s="4"/>
    </row>
    <row r="346" spans="1:10" ht="21.75">
      <c r="A346" s="4">
        <v>6</v>
      </c>
      <c r="B346" s="4" t="s">
        <v>1392</v>
      </c>
      <c r="C346" s="5" t="s">
        <v>1020</v>
      </c>
      <c r="D346" s="4">
        <v>1</v>
      </c>
      <c r="E346" s="4" t="s">
        <v>1017</v>
      </c>
      <c r="F346" s="101">
        <v>50000</v>
      </c>
      <c r="G346" s="101">
        <f t="shared" si="3"/>
        <v>50000</v>
      </c>
      <c r="H346" s="15"/>
      <c r="I346" s="15"/>
      <c r="J346" s="4"/>
    </row>
    <row r="347" spans="1:10" ht="21.75">
      <c r="A347" s="4">
        <v>7</v>
      </c>
      <c r="B347" s="4" t="s">
        <v>1393</v>
      </c>
      <c r="C347" s="5" t="s">
        <v>1021</v>
      </c>
      <c r="D347" s="4">
        <v>1</v>
      </c>
      <c r="E347" s="4" t="s">
        <v>1017</v>
      </c>
      <c r="F347" s="101">
        <v>50000</v>
      </c>
      <c r="G347" s="101">
        <f t="shared" si="3"/>
        <v>50000</v>
      </c>
      <c r="H347" s="15"/>
      <c r="I347" s="15"/>
      <c r="J347" s="4"/>
    </row>
    <row r="348" spans="1:10" ht="21.75">
      <c r="A348" s="4">
        <v>8</v>
      </c>
      <c r="B348" s="4" t="s">
        <v>1394</v>
      </c>
      <c r="C348" s="5" t="s">
        <v>1022</v>
      </c>
      <c r="D348" s="4">
        <v>1</v>
      </c>
      <c r="E348" s="4" t="s">
        <v>1023</v>
      </c>
      <c r="F348" s="101">
        <v>5000</v>
      </c>
      <c r="G348" s="101">
        <f t="shared" si="3"/>
        <v>5000</v>
      </c>
      <c r="H348" s="15"/>
      <c r="I348" s="15"/>
      <c r="J348" s="4"/>
    </row>
    <row r="349" spans="1:10" ht="21.75">
      <c r="A349" s="4">
        <v>9</v>
      </c>
      <c r="B349" s="4" t="s">
        <v>1395</v>
      </c>
      <c r="C349" s="5" t="s">
        <v>1024</v>
      </c>
      <c r="D349" s="4">
        <v>1</v>
      </c>
      <c r="E349" s="4" t="s">
        <v>1025</v>
      </c>
      <c r="F349" s="101">
        <v>50000</v>
      </c>
      <c r="G349" s="101">
        <f t="shared" si="3"/>
        <v>50000</v>
      </c>
      <c r="H349" s="15"/>
      <c r="I349" s="15"/>
      <c r="J349" s="4"/>
    </row>
    <row r="350" spans="1:10" ht="21.75" customHeight="1">
      <c r="A350" s="4">
        <v>10</v>
      </c>
      <c r="B350" s="4" t="s">
        <v>1396</v>
      </c>
      <c r="C350" s="5" t="s">
        <v>1026</v>
      </c>
      <c r="D350" s="4">
        <v>1</v>
      </c>
      <c r="E350" s="4" t="s">
        <v>1025</v>
      </c>
      <c r="F350" s="101">
        <v>30000</v>
      </c>
      <c r="G350" s="101">
        <f t="shared" si="3"/>
        <v>30000</v>
      </c>
      <c r="H350" s="15"/>
      <c r="I350" s="15"/>
      <c r="J350" s="4"/>
    </row>
    <row r="351" spans="1:10" ht="21.75">
      <c r="A351" s="4">
        <v>11</v>
      </c>
      <c r="B351" s="4" t="s">
        <v>1397</v>
      </c>
      <c r="C351" s="5" t="s">
        <v>1027</v>
      </c>
      <c r="D351" s="4">
        <v>1</v>
      </c>
      <c r="E351" s="4" t="s">
        <v>1017</v>
      </c>
      <c r="F351" s="101">
        <v>4000</v>
      </c>
      <c r="G351" s="101">
        <f t="shared" si="3"/>
        <v>4000</v>
      </c>
      <c r="H351" s="15"/>
      <c r="I351" s="15"/>
      <c r="J351" s="4"/>
    </row>
    <row r="352" spans="1:10" ht="21.75">
      <c r="A352" s="4">
        <v>12</v>
      </c>
      <c r="B352" s="4" t="s">
        <v>1398</v>
      </c>
      <c r="C352" s="5" t="s">
        <v>1028</v>
      </c>
      <c r="D352" s="4">
        <v>1</v>
      </c>
      <c r="E352" s="4" t="s">
        <v>1017</v>
      </c>
      <c r="F352" s="101">
        <v>15000</v>
      </c>
      <c r="G352" s="101">
        <f t="shared" si="3"/>
        <v>15000</v>
      </c>
      <c r="H352" s="15"/>
      <c r="I352" s="15"/>
      <c r="J352" s="4"/>
    </row>
    <row r="353" spans="1:10" ht="21.75">
      <c r="A353" s="4">
        <v>13</v>
      </c>
      <c r="B353" s="4" t="s">
        <v>1399</v>
      </c>
      <c r="C353" s="5" t="s">
        <v>1029</v>
      </c>
      <c r="D353" s="4">
        <v>1</v>
      </c>
      <c r="E353" s="4" t="s">
        <v>1025</v>
      </c>
      <c r="F353" s="101">
        <v>5500</v>
      </c>
      <c r="G353" s="101">
        <f t="shared" si="3"/>
        <v>5500</v>
      </c>
      <c r="H353" s="15"/>
      <c r="I353" s="15"/>
      <c r="J353" s="4"/>
    </row>
    <row r="354" spans="1:10" ht="21.75">
      <c r="A354" s="4">
        <v>14</v>
      </c>
      <c r="B354" s="4" t="s">
        <v>1400</v>
      </c>
      <c r="C354" s="5" t="s">
        <v>1030</v>
      </c>
      <c r="D354" s="4">
        <v>6</v>
      </c>
      <c r="E354" s="4" t="s">
        <v>1031</v>
      </c>
      <c r="F354" s="101">
        <v>1200</v>
      </c>
      <c r="G354" s="101">
        <f t="shared" si="3"/>
        <v>7200</v>
      </c>
      <c r="H354" s="15"/>
      <c r="I354" s="15"/>
      <c r="J354" s="4"/>
    </row>
    <row r="355" spans="1:10" ht="21.75">
      <c r="A355" s="4"/>
      <c r="B355" s="4"/>
      <c r="C355" s="5"/>
      <c r="D355" s="4"/>
      <c r="E355" s="4"/>
      <c r="F355" s="101"/>
      <c r="G355" s="101"/>
      <c r="H355" s="15"/>
      <c r="I355" s="15"/>
      <c r="J355" s="4"/>
    </row>
    <row r="356" spans="1:10" ht="21.75">
      <c r="A356" s="5"/>
      <c r="B356" s="4"/>
      <c r="C356" s="4" t="s">
        <v>837</v>
      </c>
      <c r="D356" s="4"/>
      <c r="E356" s="4"/>
      <c r="F356" s="101"/>
      <c r="G356" s="101">
        <f>SUM(G340:G354)</f>
        <v>785350</v>
      </c>
      <c r="H356" s="15"/>
      <c r="I356" s="15"/>
      <c r="J356" s="4"/>
    </row>
    <row r="357" spans="1:10" ht="26.25">
      <c r="A357" s="284" t="s">
        <v>537</v>
      </c>
      <c r="B357" s="284"/>
      <c r="C357" s="284"/>
      <c r="D357" s="284"/>
      <c r="E357" s="284"/>
      <c r="F357" s="284"/>
      <c r="G357" s="284"/>
      <c r="H357" s="284"/>
      <c r="I357" s="284"/>
      <c r="J357" s="8" t="s">
        <v>552</v>
      </c>
    </row>
    <row r="358" spans="1:9" ht="21.75">
      <c r="A358" s="239" t="s">
        <v>518</v>
      </c>
      <c r="B358" s="239"/>
      <c r="C358" s="239"/>
      <c r="D358" s="239"/>
      <c r="E358" s="239"/>
      <c r="F358" s="239"/>
      <c r="G358" s="239"/>
      <c r="H358" s="239"/>
      <c r="I358" s="239"/>
    </row>
    <row r="359" spans="1:10" ht="21.75">
      <c r="A359" s="243" t="s">
        <v>554</v>
      </c>
      <c r="B359" s="243"/>
      <c r="C359" s="243"/>
      <c r="D359" s="243"/>
      <c r="E359" s="243"/>
      <c r="F359" s="243"/>
      <c r="G359" s="243"/>
      <c r="H359" s="243"/>
      <c r="I359" s="243"/>
      <c r="J359" s="105"/>
    </row>
    <row r="360" spans="1:10" ht="43.5">
      <c r="A360" s="58" t="s">
        <v>490</v>
      </c>
      <c r="B360" s="58" t="s">
        <v>517</v>
      </c>
      <c r="C360" s="3" t="s">
        <v>515</v>
      </c>
      <c r="D360" s="58" t="s">
        <v>832</v>
      </c>
      <c r="E360" s="3" t="s">
        <v>833</v>
      </c>
      <c r="F360" s="98" t="s">
        <v>835</v>
      </c>
      <c r="G360" s="104" t="s">
        <v>836</v>
      </c>
      <c r="H360" s="3" t="s">
        <v>505</v>
      </c>
      <c r="I360" s="3" t="s">
        <v>1284</v>
      </c>
      <c r="J360" s="3" t="s">
        <v>491</v>
      </c>
    </row>
    <row r="361" spans="1:10" ht="21.75">
      <c r="A361" s="4">
        <v>1</v>
      </c>
      <c r="B361" s="4" t="s">
        <v>1401</v>
      </c>
      <c r="C361" s="5" t="s">
        <v>1032</v>
      </c>
      <c r="D361" s="4">
        <v>10</v>
      </c>
      <c r="E361" s="4" t="s">
        <v>1031</v>
      </c>
      <c r="F361" s="101">
        <v>3500</v>
      </c>
      <c r="G361" s="101">
        <f>D361*F361</f>
        <v>35000</v>
      </c>
      <c r="H361" s="15" t="s">
        <v>882</v>
      </c>
      <c r="I361" s="15" t="s">
        <v>924</v>
      </c>
      <c r="J361" s="4">
        <v>4</v>
      </c>
    </row>
    <row r="362" spans="1:10" ht="21.75">
      <c r="A362" s="4">
        <v>2</v>
      </c>
      <c r="B362" s="4" t="s">
        <v>1402</v>
      </c>
      <c r="C362" s="5" t="s">
        <v>1478</v>
      </c>
      <c r="D362" s="4">
        <v>1</v>
      </c>
      <c r="E362" s="4" t="s">
        <v>1025</v>
      </c>
      <c r="F362" s="101">
        <v>8000</v>
      </c>
      <c r="G362" s="101">
        <f>D362*F362</f>
        <v>8000</v>
      </c>
      <c r="H362" s="15" t="s">
        <v>907</v>
      </c>
      <c r="I362" s="15" t="s">
        <v>889</v>
      </c>
      <c r="J362" s="4">
        <v>4</v>
      </c>
    </row>
    <row r="363" spans="1:10" ht="21.75">
      <c r="A363" s="4">
        <v>3</v>
      </c>
      <c r="B363" s="4" t="s">
        <v>436</v>
      </c>
      <c r="C363" s="11" t="s">
        <v>1463</v>
      </c>
      <c r="D363" s="4">
        <v>5</v>
      </c>
      <c r="E363" s="4" t="s">
        <v>1017</v>
      </c>
      <c r="F363" s="100">
        <v>2000</v>
      </c>
      <c r="G363" s="101">
        <v>10000</v>
      </c>
      <c r="H363" s="15"/>
      <c r="I363" s="15"/>
      <c r="J363" s="4"/>
    </row>
    <row r="364" spans="1:10" ht="21.75">
      <c r="A364" s="9"/>
      <c r="B364" s="4"/>
      <c r="C364" s="5"/>
      <c r="D364" s="4"/>
      <c r="E364" s="4"/>
      <c r="F364" s="101"/>
      <c r="G364" s="101"/>
      <c r="H364" s="15"/>
      <c r="I364" s="15"/>
      <c r="J364" s="4"/>
    </row>
    <row r="365" spans="1:10" ht="21.75">
      <c r="A365" s="5"/>
      <c r="B365" s="4"/>
      <c r="C365" s="4" t="s">
        <v>837</v>
      </c>
      <c r="D365" s="4"/>
      <c r="E365" s="4"/>
      <c r="F365" s="101"/>
      <c r="G365" s="101">
        <f>SUM(G361:G364)</f>
        <v>53000</v>
      </c>
      <c r="H365" s="15"/>
      <c r="I365" s="15"/>
      <c r="J365" s="4"/>
    </row>
    <row r="366" spans="1:10" ht="21.75">
      <c r="A366" s="7"/>
      <c r="B366" s="14"/>
      <c r="C366" s="14"/>
      <c r="D366" s="14"/>
      <c r="E366" s="14"/>
      <c r="F366" s="103"/>
      <c r="G366" s="103"/>
      <c r="H366" s="28"/>
      <c r="I366" s="28"/>
      <c r="J366" s="14"/>
    </row>
    <row r="367" spans="1:10" ht="21.75">
      <c r="A367" s="7"/>
      <c r="B367" s="14"/>
      <c r="C367" s="14"/>
      <c r="D367" s="14"/>
      <c r="E367" s="14"/>
      <c r="F367" s="103"/>
      <c r="G367" s="103"/>
      <c r="H367" s="28"/>
      <c r="I367" s="28"/>
      <c r="J367" s="14"/>
    </row>
    <row r="368" spans="1:10" ht="26.25">
      <c r="A368" s="284" t="s">
        <v>537</v>
      </c>
      <c r="B368" s="284"/>
      <c r="C368" s="284"/>
      <c r="D368" s="284"/>
      <c r="E368" s="284"/>
      <c r="F368" s="284"/>
      <c r="G368" s="284"/>
      <c r="H368" s="284"/>
      <c r="I368" s="284"/>
      <c r="J368" s="8"/>
    </row>
    <row r="369" spans="1:9" ht="21.75">
      <c r="A369" s="239" t="s">
        <v>518</v>
      </c>
      <c r="B369" s="239"/>
      <c r="C369" s="239"/>
      <c r="D369" s="239"/>
      <c r="E369" s="239"/>
      <c r="F369" s="239"/>
      <c r="G369" s="239"/>
      <c r="H369" s="239"/>
      <c r="I369" s="239"/>
    </row>
    <row r="370" spans="1:10" ht="21.75">
      <c r="A370" s="243" t="s">
        <v>556</v>
      </c>
      <c r="B370" s="243"/>
      <c r="C370" s="243"/>
      <c r="D370" s="243"/>
      <c r="E370" s="243"/>
      <c r="F370" s="243"/>
      <c r="G370" s="243"/>
      <c r="H370" s="243"/>
      <c r="I370" s="243"/>
      <c r="J370" s="105"/>
    </row>
    <row r="371" spans="1:10" ht="43.5">
      <c r="A371" s="58" t="s">
        <v>490</v>
      </c>
      <c r="B371" s="58" t="s">
        <v>517</v>
      </c>
      <c r="C371" s="3" t="s">
        <v>515</v>
      </c>
      <c r="D371" s="58" t="s">
        <v>832</v>
      </c>
      <c r="E371" s="3" t="s">
        <v>833</v>
      </c>
      <c r="F371" s="98" t="s">
        <v>835</v>
      </c>
      <c r="G371" s="104" t="s">
        <v>836</v>
      </c>
      <c r="H371" s="3" t="s">
        <v>505</v>
      </c>
      <c r="I371" s="3" t="s">
        <v>1284</v>
      </c>
      <c r="J371" s="3" t="s">
        <v>491</v>
      </c>
    </row>
    <row r="372" spans="1:10" ht="21.75">
      <c r="A372" s="4">
        <v>1</v>
      </c>
      <c r="B372" s="4" t="s">
        <v>1408</v>
      </c>
      <c r="C372" s="5" t="s">
        <v>1124</v>
      </c>
      <c r="D372" s="4">
        <v>15</v>
      </c>
      <c r="E372" s="4" t="s">
        <v>1019</v>
      </c>
      <c r="F372" s="101">
        <v>40000</v>
      </c>
      <c r="G372" s="101">
        <f>D372*F372</f>
        <v>600000</v>
      </c>
      <c r="H372" s="15" t="s">
        <v>908</v>
      </c>
      <c r="I372" s="15" t="s">
        <v>890</v>
      </c>
      <c r="J372" s="4">
        <v>4</v>
      </c>
    </row>
    <row r="373" spans="1:10" ht="21.75">
      <c r="A373" s="9"/>
      <c r="B373" s="4"/>
      <c r="C373" s="11"/>
      <c r="D373" s="4"/>
      <c r="E373" s="4"/>
      <c r="F373" s="100"/>
      <c r="G373" s="101"/>
      <c r="H373" s="15"/>
      <c r="I373" s="15"/>
      <c r="J373" s="4"/>
    </row>
    <row r="374" spans="1:10" ht="21.75">
      <c r="A374" s="9"/>
      <c r="B374" s="4"/>
      <c r="C374" s="11"/>
      <c r="D374" s="4"/>
      <c r="E374" s="4"/>
      <c r="F374" s="100"/>
      <c r="G374" s="101"/>
      <c r="H374" s="15"/>
      <c r="I374" s="15"/>
      <c r="J374" s="4"/>
    </row>
    <row r="375" spans="1:10" ht="21.75">
      <c r="A375" s="5"/>
      <c r="B375" s="4"/>
      <c r="C375" s="5"/>
      <c r="D375" s="4"/>
      <c r="E375" s="4"/>
      <c r="F375" s="101"/>
      <c r="G375" s="101"/>
      <c r="H375" s="15"/>
      <c r="I375" s="15"/>
      <c r="J375" s="4"/>
    </row>
    <row r="376" spans="1:10" ht="21.75">
      <c r="A376" s="5"/>
      <c r="B376" s="4"/>
      <c r="C376" s="4" t="s">
        <v>837</v>
      </c>
      <c r="D376" s="4"/>
      <c r="E376" s="4"/>
      <c r="F376" s="101"/>
      <c r="G376" s="101">
        <f>SUM(G372:G375)</f>
        <v>600000</v>
      </c>
      <c r="H376" s="15"/>
      <c r="I376" s="15"/>
      <c r="J376" s="4"/>
    </row>
    <row r="377" spans="1:10" ht="26.25">
      <c r="A377" s="284" t="s">
        <v>537</v>
      </c>
      <c r="B377" s="284"/>
      <c r="C377" s="284"/>
      <c r="D377" s="284"/>
      <c r="E377" s="284"/>
      <c r="F377" s="284"/>
      <c r="G377" s="284"/>
      <c r="H377" s="284"/>
      <c r="I377" s="284"/>
      <c r="J377" s="8" t="s">
        <v>553</v>
      </c>
    </row>
    <row r="378" spans="1:9" ht="21.75">
      <c r="A378" s="239" t="s">
        <v>518</v>
      </c>
      <c r="B378" s="239"/>
      <c r="C378" s="239"/>
      <c r="D378" s="239"/>
      <c r="E378" s="239"/>
      <c r="F378" s="239"/>
      <c r="G378" s="239"/>
      <c r="H378" s="239"/>
      <c r="I378" s="239"/>
    </row>
    <row r="379" spans="1:10" ht="21.75">
      <c r="A379" s="243" t="s">
        <v>558</v>
      </c>
      <c r="B379" s="243"/>
      <c r="C379" s="243"/>
      <c r="D379" s="243"/>
      <c r="E379" s="243"/>
      <c r="F379" s="243"/>
      <c r="G379" s="243"/>
      <c r="H379" s="243"/>
      <c r="I379" s="243"/>
      <c r="J379" s="105"/>
    </row>
    <row r="380" spans="1:10" ht="43.5">
      <c r="A380" s="58" t="s">
        <v>490</v>
      </c>
      <c r="B380" s="58" t="s">
        <v>517</v>
      </c>
      <c r="C380" s="3" t="s">
        <v>515</v>
      </c>
      <c r="D380" s="58" t="s">
        <v>832</v>
      </c>
      <c r="E380" s="3" t="s">
        <v>833</v>
      </c>
      <c r="F380" s="98" t="s">
        <v>835</v>
      </c>
      <c r="G380" s="104" t="s">
        <v>836</v>
      </c>
      <c r="H380" s="3" t="s">
        <v>505</v>
      </c>
      <c r="I380" s="3" t="s">
        <v>1284</v>
      </c>
      <c r="J380" s="3" t="s">
        <v>491</v>
      </c>
    </row>
    <row r="381" spans="1:10" ht="21.75">
      <c r="A381" s="4">
        <v>1</v>
      </c>
      <c r="B381" s="4" t="s">
        <v>1123</v>
      </c>
      <c r="C381" s="11" t="s">
        <v>1056</v>
      </c>
      <c r="D381" s="4">
        <v>1</v>
      </c>
      <c r="E381" s="4" t="s">
        <v>1019</v>
      </c>
      <c r="F381" s="100">
        <v>50000</v>
      </c>
      <c r="G381" s="101">
        <f>D381*F381</f>
        <v>50000</v>
      </c>
      <c r="H381" s="15" t="s">
        <v>908</v>
      </c>
      <c r="I381" s="15" t="s">
        <v>890</v>
      </c>
      <c r="J381" s="4">
        <v>4</v>
      </c>
    </row>
    <row r="382" spans="1:10" ht="21.75">
      <c r="A382" s="4">
        <v>2</v>
      </c>
      <c r="B382" s="4" t="s">
        <v>1409</v>
      </c>
      <c r="C382" s="11" t="s">
        <v>1130</v>
      </c>
      <c r="D382" s="4">
        <v>1</v>
      </c>
      <c r="E382" s="4" t="s">
        <v>1019</v>
      </c>
      <c r="F382" s="100">
        <v>50000</v>
      </c>
      <c r="G382" s="101">
        <f>D382*F382</f>
        <v>50000</v>
      </c>
      <c r="H382" s="15"/>
      <c r="I382" s="15"/>
      <c r="J382" s="4"/>
    </row>
    <row r="383" spans="1:10" ht="21.75">
      <c r="A383" s="4">
        <v>3</v>
      </c>
      <c r="B383" s="4" t="s">
        <v>1410</v>
      </c>
      <c r="C383" s="11" t="s">
        <v>1131</v>
      </c>
      <c r="D383" s="4">
        <v>1</v>
      </c>
      <c r="E383" s="4" t="s">
        <v>1019</v>
      </c>
      <c r="F383" s="100">
        <v>50000</v>
      </c>
      <c r="G383" s="101">
        <f>D383*F383</f>
        <v>50000</v>
      </c>
      <c r="H383" s="15"/>
      <c r="I383" s="15"/>
      <c r="J383" s="4"/>
    </row>
    <row r="384" spans="1:10" ht="21.75">
      <c r="A384" s="9"/>
      <c r="B384" s="4"/>
      <c r="C384" s="5"/>
      <c r="D384" s="4"/>
      <c r="E384" s="4"/>
      <c r="F384" s="101"/>
      <c r="G384" s="101"/>
      <c r="H384" s="15"/>
      <c r="I384" s="15"/>
      <c r="J384" s="4"/>
    </row>
    <row r="385" spans="1:10" ht="21.75">
      <c r="A385" s="5"/>
      <c r="B385" s="4"/>
      <c r="C385" s="4" t="s">
        <v>837</v>
      </c>
      <c r="D385" s="4"/>
      <c r="E385" s="4"/>
      <c r="F385" s="101"/>
      <c r="G385" s="101">
        <f>SUM(G381:G384)</f>
        <v>150000</v>
      </c>
      <c r="H385" s="15"/>
      <c r="I385" s="15"/>
      <c r="J385" s="4"/>
    </row>
    <row r="386" spans="1:10" ht="21.75">
      <c r="A386" s="7"/>
      <c r="B386" s="14"/>
      <c r="C386" s="14"/>
      <c r="D386" s="14"/>
      <c r="E386" s="14"/>
      <c r="F386" s="103"/>
      <c r="G386" s="103"/>
      <c r="H386" s="28"/>
      <c r="I386" s="28"/>
      <c r="J386" s="14"/>
    </row>
    <row r="387" spans="1:10" ht="21.75">
      <c r="A387" s="7"/>
      <c r="B387" s="14"/>
      <c r="C387" s="14"/>
      <c r="D387" s="14"/>
      <c r="E387" s="14"/>
      <c r="F387" s="103"/>
      <c r="G387" s="103"/>
      <c r="H387" s="28"/>
      <c r="I387" s="28"/>
      <c r="J387" s="14"/>
    </row>
    <row r="388" spans="1:10" ht="26.25">
      <c r="A388" s="284" t="s">
        <v>537</v>
      </c>
      <c r="B388" s="284"/>
      <c r="C388" s="284"/>
      <c r="D388" s="284"/>
      <c r="E388" s="284"/>
      <c r="F388" s="284"/>
      <c r="G388" s="284"/>
      <c r="H388" s="284"/>
      <c r="I388" s="284"/>
      <c r="J388" s="8"/>
    </row>
    <row r="389" spans="1:9" ht="21.75">
      <c r="A389" s="239" t="s">
        <v>518</v>
      </c>
      <c r="B389" s="239"/>
      <c r="C389" s="239"/>
      <c r="D389" s="239"/>
      <c r="E389" s="239"/>
      <c r="F389" s="239"/>
      <c r="G389" s="239"/>
      <c r="H389" s="239"/>
      <c r="I389" s="239"/>
    </row>
    <row r="390" spans="1:10" ht="21.75">
      <c r="A390" s="243" t="s">
        <v>560</v>
      </c>
      <c r="B390" s="243"/>
      <c r="C390" s="243"/>
      <c r="D390" s="243"/>
      <c r="E390" s="243"/>
      <c r="F390" s="243"/>
      <c r="G390" s="243"/>
      <c r="H390" s="243"/>
      <c r="I390" s="243"/>
      <c r="J390" s="105"/>
    </row>
    <row r="391" spans="1:10" ht="43.5">
      <c r="A391" s="58" t="s">
        <v>490</v>
      </c>
      <c r="B391" s="58" t="s">
        <v>517</v>
      </c>
      <c r="C391" s="3" t="s">
        <v>515</v>
      </c>
      <c r="D391" s="58" t="s">
        <v>832</v>
      </c>
      <c r="E391" s="3" t="s">
        <v>833</v>
      </c>
      <c r="F391" s="98" t="s">
        <v>835</v>
      </c>
      <c r="G391" s="104" t="s">
        <v>836</v>
      </c>
      <c r="H391" s="3" t="s">
        <v>505</v>
      </c>
      <c r="I391" s="3" t="s">
        <v>1284</v>
      </c>
      <c r="J391" s="3" t="s">
        <v>491</v>
      </c>
    </row>
    <row r="392" spans="1:10" ht="21.75" customHeight="1">
      <c r="A392" s="4">
        <v>1</v>
      </c>
      <c r="B392" s="4" t="s">
        <v>1125</v>
      </c>
      <c r="C392" s="5" t="s">
        <v>1126</v>
      </c>
      <c r="D392" s="4">
        <v>10</v>
      </c>
      <c r="E392" s="4" t="s">
        <v>1019</v>
      </c>
      <c r="F392" s="101">
        <v>15000</v>
      </c>
      <c r="G392" s="101">
        <f>D392*F392</f>
        <v>150000</v>
      </c>
      <c r="H392" s="15" t="s">
        <v>882</v>
      </c>
      <c r="I392" s="15" t="s">
        <v>924</v>
      </c>
      <c r="J392" s="4">
        <v>4</v>
      </c>
    </row>
    <row r="393" spans="1:10" ht="21.75">
      <c r="A393" s="9"/>
      <c r="B393" s="4"/>
      <c r="C393" s="11"/>
      <c r="D393" s="4"/>
      <c r="E393" s="4"/>
      <c r="F393" s="100"/>
      <c r="G393" s="101"/>
      <c r="H393" s="15" t="s">
        <v>908</v>
      </c>
      <c r="I393" s="15" t="s">
        <v>890</v>
      </c>
      <c r="J393" s="4">
        <v>4</v>
      </c>
    </row>
    <row r="394" spans="1:10" ht="21.75">
      <c r="A394" s="9"/>
      <c r="B394" s="4"/>
      <c r="C394" s="11"/>
      <c r="D394" s="4"/>
      <c r="E394" s="4"/>
      <c r="F394" s="100"/>
      <c r="G394" s="101"/>
      <c r="H394" s="15" t="s">
        <v>900</v>
      </c>
      <c r="I394" s="15" t="s">
        <v>921</v>
      </c>
      <c r="J394" s="4">
        <v>4</v>
      </c>
    </row>
    <row r="395" spans="1:10" ht="21.75">
      <c r="A395" s="9"/>
      <c r="B395" s="4"/>
      <c r="C395" s="5"/>
      <c r="D395" s="4"/>
      <c r="E395" s="4"/>
      <c r="F395" s="101"/>
      <c r="G395" s="101"/>
      <c r="H395" s="15"/>
      <c r="I395" s="15"/>
      <c r="J395" s="4"/>
    </row>
    <row r="396" spans="1:10" ht="21.75">
      <c r="A396" s="5"/>
      <c r="B396" s="4"/>
      <c r="C396" s="4" t="s">
        <v>837</v>
      </c>
      <c r="D396" s="4"/>
      <c r="E396" s="4"/>
      <c r="F396" s="101"/>
      <c r="G396" s="101">
        <f>SUM(G392:G395)</f>
        <v>150000</v>
      </c>
      <c r="H396" s="15"/>
      <c r="I396" s="15"/>
      <c r="J396" s="4"/>
    </row>
    <row r="397" spans="1:10" ht="26.25">
      <c r="A397" s="284" t="s">
        <v>537</v>
      </c>
      <c r="B397" s="284"/>
      <c r="C397" s="284"/>
      <c r="D397" s="284"/>
      <c r="E397" s="284"/>
      <c r="F397" s="284"/>
      <c r="G397" s="284"/>
      <c r="H397" s="284"/>
      <c r="I397" s="284"/>
      <c r="J397" s="8" t="s">
        <v>555</v>
      </c>
    </row>
    <row r="398" spans="1:9" ht="21.75">
      <c r="A398" s="239" t="s">
        <v>518</v>
      </c>
      <c r="B398" s="239"/>
      <c r="C398" s="239"/>
      <c r="D398" s="239"/>
      <c r="E398" s="239"/>
      <c r="F398" s="239"/>
      <c r="G398" s="239"/>
      <c r="H398" s="239"/>
      <c r="I398" s="239"/>
    </row>
    <row r="399" spans="1:10" ht="21.75">
      <c r="A399" s="243" t="s">
        <v>695</v>
      </c>
      <c r="B399" s="243"/>
      <c r="C399" s="243"/>
      <c r="D399" s="243"/>
      <c r="E399" s="243"/>
      <c r="F399" s="243"/>
      <c r="G399" s="243"/>
      <c r="H399" s="243"/>
      <c r="I399" s="243"/>
      <c r="J399" s="105"/>
    </row>
    <row r="400" spans="1:10" ht="43.5">
      <c r="A400" s="58" t="s">
        <v>490</v>
      </c>
      <c r="B400" s="58" t="s">
        <v>517</v>
      </c>
      <c r="C400" s="3" t="s">
        <v>515</v>
      </c>
      <c r="D400" s="58" t="s">
        <v>832</v>
      </c>
      <c r="E400" s="3" t="s">
        <v>833</v>
      </c>
      <c r="F400" s="98" t="s">
        <v>835</v>
      </c>
      <c r="G400" s="104" t="s">
        <v>836</v>
      </c>
      <c r="H400" s="3" t="s">
        <v>505</v>
      </c>
      <c r="I400" s="3" t="s">
        <v>1284</v>
      </c>
      <c r="J400" s="3" t="s">
        <v>491</v>
      </c>
    </row>
    <row r="401" spans="1:10" ht="21.75">
      <c r="A401" s="4"/>
      <c r="B401" s="4"/>
      <c r="C401" s="4" t="s">
        <v>696</v>
      </c>
      <c r="D401" s="4"/>
      <c r="E401" s="4"/>
      <c r="F401" s="100"/>
      <c r="G401" s="101"/>
      <c r="H401" s="4" t="s">
        <v>908</v>
      </c>
      <c r="I401" s="12" t="s">
        <v>890</v>
      </c>
      <c r="J401" s="4">
        <v>4</v>
      </c>
    </row>
    <row r="402" spans="1:10" ht="21.75">
      <c r="A402" s="4"/>
      <c r="B402" s="4"/>
      <c r="C402" s="4"/>
      <c r="D402" s="4"/>
      <c r="E402" s="4"/>
      <c r="F402" s="100"/>
      <c r="G402" s="101"/>
      <c r="H402" s="4"/>
      <c r="I402" s="12"/>
      <c r="J402" s="4"/>
    </row>
    <row r="403" spans="1:10" ht="21.75">
      <c r="A403" s="4"/>
      <c r="B403" s="4"/>
      <c r="C403" s="4"/>
      <c r="D403" s="4"/>
      <c r="E403" s="4"/>
      <c r="F403" s="100"/>
      <c r="G403" s="101"/>
      <c r="H403" s="4"/>
      <c r="I403" s="12"/>
      <c r="J403" s="4"/>
    </row>
    <row r="404" spans="1:10" ht="21.75">
      <c r="A404" s="4"/>
      <c r="B404" s="4"/>
      <c r="C404" s="11"/>
      <c r="D404" s="4"/>
      <c r="E404" s="4"/>
      <c r="F404" s="100"/>
      <c r="G404" s="101"/>
      <c r="H404" s="15"/>
      <c r="I404" s="15"/>
      <c r="J404" s="4"/>
    </row>
    <row r="405" spans="1:10" ht="21.75">
      <c r="A405" s="9"/>
      <c r="B405" s="4"/>
      <c r="C405" s="11"/>
      <c r="D405" s="4"/>
      <c r="E405" s="4"/>
      <c r="F405" s="100"/>
      <c r="G405" s="101"/>
      <c r="H405" s="15"/>
      <c r="I405" s="15"/>
      <c r="J405" s="4"/>
    </row>
    <row r="406" spans="1:10" ht="21.75">
      <c r="A406" s="29"/>
      <c r="B406" s="14"/>
      <c r="C406" s="6"/>
      <c r="D406" s="14"/>
      <c r="E406" s="14"/>
      <c r="F406" s="106"/>
      <c r="G406" s="103"/>
      <c r="H406" s="28"/>
      <c r="I406" s="28"/>
      <c r="J406" s="14"/>
    </row>
    <row r="407" spans="1:10" ht="21.75">
      <c r="A407" s="29"/>
      <c r="B407" s="14"/>
      <c r="C407" s="6"/>
      <c r="D407" s="14"/>
      <c r="E407" s="14"/>
      <c r="F407" s="106"/>
      <c r="G407" s="103"/>
      <c r="H407" s="28"/>
      <c r="I407" s="28"/>
      <c r="J407" s="14"/>
    </row>
    <row r="408" spans="1:10" ht="26.25">
      <c r="A408" s="284" t="s">
        <v>537</v>
      </c>
      <c r="B408" s="284"/>
      <c r="C408" s="284"/>
      <c r="D408" s="284"/>
      <c r="E408" s="284"/>
      <c r="F408" s="284"/>
      <c r="G408" s="284"/>
      <c r="H408" s="284"/>
      <c r="I408" s="284"/>
      <c r="J408" s="8"/>
    </row>
    <row r="409" spans="1:9" ht="21.75">
      <c r="A409" s="239" t="s">
        <v>518</v>
      </c>
      <c r="B409" s="239"/>
      <c r="C409" s="239"/>
      <c r="D409" s="239"/>
      <c r="E409" s="239"/>
      <c r="F409" s="239"/>
      <c r="G409" s="239"/>
      <c r="H409" s="239"/>
      <c r="I409" s="239"/>
    </row>
    <row r="410" spans="1:10" ht="21.75">
      <c r="A410" s="243" t="s">
        <v>697</v>
      </c>
      <c r="B410" s="243"/>
      <c r="C410" s="243"/>
      <c r="D410" s="243"/>
      <c r="E410" s="243"/>
      <c r="F410" s="243"/>
      <c r="G410" s="243"/>
      <c r="H410" s="243"/>
      <c r="I410" s="243"/>
      <c r="J410" s="105"/>
    </row>
    <row r="411" spans="1:10" ht="43.5">
      <c r="A411" s="58" t="s">
        <v>490</v>
      </c>
      <c r="B411" s="58" t="s">
        <v>517</v>
      </c>
      <c r="C411" s="3" t="s">
        <v>515</v>
      </c>
      <c r="D411" s="58" t="s">
        <v>832</v>
      </c>
      <c r="E411" s="3" t="s">
        <v>833</v>
      </c>
      <c r="F411" s="98" t="s">
        <v>835</v>
      </c>
      <c r="G411" s="104" t="s">
        <v>836</v>
      </c>
      <c r="H411" s="3" t="s">
        <v>505</v>
      </c>
      <c r="I411" s="3" t="s">
        <v>1284</v>
      </c>
      <c r="J411" s="3" t="s">
        <v>491</v>
      </c>
    </row>
    <row r="412" spans="1:10" ht="21.75">
      <c r="A412" s="4"/>
      <c r="B412" s="4"/>
      <c r="C412" s="4" t="s">
        <v>696</v>
      </c>
      <c r="D412" s="4"/>
      <c r="E412" s="4"/>
      <c r="F412" s="100"/>
      <c r="G412" s="101"/>
      <c r="H412" s="4" t="s">
        <v>908</v>
      </c>
      <c r="I412" s="12" t="s">
        <v>890</v>
      </c>
      <c r="J412" s="4">
        <v>4</v>
      </c>
    </row>
    <row r="413" spans="1:10" ht="21.75">
      <c r="A413" s="4"/>
      <c r="B413" s="4"/>
      <c r="C413" s="11"/>
      <c r="D413" s="4"/>
      <c r="E413" s="4"/>
      <c r="F413" s="100"/>
      <c r="G413" s="101"/>
      <c r="H413" s="15"/>
      <c r="I413" s="15"/>
      <c r="J413" s="4"/>
    </row>
    <row r="414" spans="1:10" ht="21.75">
      <c r="A414" s="9"/>
      <c r="B414" s="4"/>
      <c r="C414" s="11"/>
      <c r="D414" s="4"/>
      <c r="E414" s="4"/>
      <c r="F414" s="100"/>
      <c r="G414" s="101"/>
      <c r="H414" s="15"/>
      <c r="I414" s="15"/>
      <c r="J414" s="4"/>
    </row>
    <row r="415" spans="1:10" ht="21.75">
      <c r="A415" s="9"/>
      <c r="B415" s="4"/>
      <c r="C415" s="5"/>
      <c r="D415" s="4"/>
      <c r="E415" s="4"/>
      <c r="F415" s="101"/>
      <c r="G415" s="101"/>
      <c r="H415" s="15"/>
      <c r="I415" s="15"/>
      <c r="J415" s="4"/>
    </row>
    <row r="416" spans="1:10" ht="21.75">
      <c r="A416" s="5"/>
      <c r="B416" s="4"/>
      <c r="C416" s="5"/>
      <c r="D416" s="4"/>
      <c r="E416" s="4"/>
      <c r="F416" s="101"/>
      <c r="G416" s="101"/>
      <c r="H416" s="15"/>
      <c r="I416" s="15"/>
      <c r="J416" s="4"/>
    </row>
    <row r="417" spans="1:10" ht="26.25">
      <c r="A417" s="284" t="s">
        <v>537</v>
      </c>
      <c r="B417" s="284"/>
      <c r="C417" s="284"/>
      <c r="D417" s="284"/>
      <c r="E417" s="284"/>
      <c r="F417" s="284"/>
      <c r="G417" s="284"/>
      <c r="H417" s="284"/>
      <c r="I417" s="284"/>
      <c r="J417" s="8" t="s">
        <v>557</v>
      </c>
    </row>
    <row r="418" spans="1:9" ht="21.75">
      <c r="A418" s="239" t="s">
        <v>518</v>
      </c>
      <c r="B418" s="239"/>
      <c r="C418" s="239"/>
      <c r="D418" s="239"/>
      <c r="E418" s="239"/>
      <c r="F418" s="239"/>
      <c r="G418" s="239"/>
      <c r="H418" s="239"/>
      <c r="I418" s="239"/>
    </row>
    <row r="419" spans="1:10" ht="21.75">
      <c r="A419" s="243" t="s">
        <v>562</v>
      </c>
      <c r="B419" s="243"/>
      <c r="C419" s="243"/>
      <c r="D419" s="243"/>
      <c r="E419" s="243"/>
      <c r="F419" s="243"/>
      <c r="G419" s="243"/>
      <c r="H419" s="243"/>
      <c r="I419" s="243"/>
      <c r="J419" s="105"/>
    </row>
    <row r="420" spans="1:10" ht="43.5">
      <c r="A420" s="58" t="s">
        <v>490</v>
      </c>
      <c r="B420" s="58" t="s">
        <v>517</v>
      </c>
      <c r="C420" s="3" t="s">
        <v>515</v>
      </c>
      <c r="D420" s="58" t="s">
        <v>832</v>
      </c>
      <c r="E420" s="3" t="s">
        <v>833</v>
      </c>
      <c r="F420" s="98" t="s">
        <v>835</v>
      </c>
      <c r="G420" s="104" t="s">
        <v>836</v>
      </c>
      <c r="H420" s="3" t="s">
        <v>505</v>
      </c>
      <c r="I420" s="3" t="s">
        <v>1284</v>
      </c>
      <c r="J420" s="3" t="s">
        <v>491</v>
      </c>
    </row>
    <row r="421" spans="1:10" ht="21.75">
      <c r="A421" s="4">
        <v>1</v>
      </c>
      <c r="B421" s="4" t="s">
        <v>1427</v>
      </c>
      <c r="C421" s="11" t="s">
        <v>1138</v>
      </c>
      <c r="D421" s="4">
        <v>20</v>
      </c>
      <c r="E421" s="4" t="s">
        <v>1019</v>
      </c>
      <c r="F421" s="100">
        <v>20000</v>
      </c>
      <c r="G421" s="101">
        <f>D421*F421</f>
        <v>400000</v>
      </c>
      <c r="H421" s="15" t="s">
        <v>909</v>
      </c>
      <c r="I421" s="15" t="s">
        <v>891</v>
      </c>
      <c r="J421" s="4">
        <v>4</v>
      </c>
    </row>
    <row r="422" spans="1:10" ht="21.75">
      <c r="A422" s="4">
        <v>2</v>
      </c>
      <c r="B422" s="4" t="s">
        <v>1428</v>
      </c>
      <c r="C422" s="11" t="s">
        <v>1139</v>
      </c>
      <c r="D422" s="4">
        <v>10</v>
      </c>
      <c r="E422" s="4" t="s">
        <v>1019</v>
      </c>
      <c r="F422" s="100">
        <v>20000</v>
      </c>
      <c r="G422" s="101">
        <f>D422*F422</f>
        <v>200000</v>
      </c>
      <c r="H422" s="15"/>
      <c r="I422" s="15"/>
      <c r="J422" s="4"/>
    </row>
    <row r="423" spans="1:10" ht="21.75">
      <c r="A423" s="9"/>
      <c r="B423" s="4"/>
      <c r="C423" s="11"/>
      <c r="D423" s="4"/>
      <c r="E423" s="4"/>
      <c r="F423" s="100"/>
      <c r="G423" s="101"/>
      <c r="H423" s="15"/>
      <c r="I423" s="15"/>
      <c r="J423" s="4"/>
    </row>
    <row r="424" spans="1:10" ht="21.75">
      <c r="A424" s="5"/>
      <c r="B424" s="4"/>
      <c r="C424" s="4" t="s">
        <v>837</v>
      </c>
      <c r="D424" s="4"/>
      <c r="E424" s="4"/>
      <c r="F424" s="101"/>
      <c r="G424" s="101">
        <f>SUM(G421:G423)</f>
        <v>600000</v>
      </c>
      <c r="H424" s="15"/>
      <c r="I424" s="15"/>
      <c r="J424" s="4"/>
    </row>
    <row r="425" spans="1:10" ht="21.75">
      <c r="A425" s="7"/>
      <c r="B425" s="14"/>
      <c r="C425" s="14"/>
      <c r="D425" s="14"/>
      <c r="E425" s="14"/>
      <c r="F425" s="103"/>
      <c r="G425" s="103"/>
      <c r="H425" s="28"/>
      <c r="I425" s="28"/>
      <c r="J425" s="14"/>
    </row>
    <row r="426" spans="1:10" ht="21.75">
      <c r="A426" s="7"/>
      <c r="B426" s="14"/>
      <c r="C426" s="14"/>
      <c r="D426" s="14"/>
      <c r="E426" s="14"/>
      <c r="F426" s="103"/>
      <c r="G426" s="103"/>
      <c r="H426" s="28"/>
      <c r="I426" s="28"/>
      <c r="J426" s="14"/>
    </row>
    <row r="427" spans="1:10" ht="26.25">
      <c r="A427" s="284" t="s">
        <v>537</v>
      </c>
      <c r="B427" s="284"/>
      <c r="C427" s="284"/>
      <c r="D427" s="284"/>
      <c r="E427" s="284"/>
      <c r="F427" s="284"/>
      <c r="G427" s="284"/>
      <c r="H427" s="284"/>
      <c r="I427" s="284"/>
      <c r="J427" s="8"/>
    </row>
    <row r="428" spans="1:9" ht="21.75">
      <c r="A428" s="239" t="s">
        <v>518</v>
      </c>
      <c r="B428" s="239"/>
      <c r="C428" s="239"/>
      <c r="D428" s="239"/>
      <c r="E428" s="239"/>
      <c r="F428" s="239"/>
      <c r="G428" s="239"/>
      <c r="H428" s="239"/>
      <c r="I428" s="239"/>
    </row>
    <row r="429" spans="1:10" ht="21.75">
      <c r="A429" s="243" t="s">
        <v>564</v>
      </c>
      <c r="B429" s="243"/>
      <c r="C429" s="243"/>
      <c r="D429" s="243"/>
      <c r="E429" s="243"/>
      <c r="F429" s="243"/>
      <c r="G429" s="243"/>
      <c r="H429" s="243"/>
      <c r="I429" s="243"/>
      <c r="J429" s="105"/>
    </row>
    <row r="430" spans="1:10" ht="43.5">
      <c r="A430" s="58" t="s">
        <v>490</v>
      </c>
      <c r="B430" s="58" t="s">
        <v>517</v>
      </c>
      <c r="C430" s="3" t="s">
        <v>515</v>
      </c>
      <c r="D430" s="58" t="s">
        <v>832</v>
      </c>
      <c r="E430" s="3" t="s">
        <v>833</v>
      </c>
      <c r="F430" s="98" t="s">
        <v>835</v>
      </c>
      <c r="G430" s="104" t="s">
        <v>836</v>
      </c>
      <c r="H430" s="3" t="s">
        <v>505</v>
      </c>
      <c r="I430" s="3" t="s">
        <v>1284</v>
      </c>
      <c r="J430" s="3" t="s">
        <v>491</v>
      </c>
    </row>
    <row r="431" spans="1:10" ht="21.75">
      <c r="A431" s="4">
        <v>1</v>
      </c>
      <c r="B431" s="4" t="s">
        <v>1127</v>
      </c>
      <c r="C431" s="11" t="s">
        <v>1143</v>
      </c>
      <c r="D431" s="4">
        <v>1</v>
      </c>
      <c r="E431" s="4" t="s">
        <v>1144</v>
      </c>
      <c r="F431" s="100">
        <v>5000</v>
      </c>
      <c r="G431" s="101">
        <f>D431*F431</f>
        <v>5000</v>
      </c>
      <c r="H431" s="15" t="s">
        <v>910</v>
      </c>
      <c r="I431" s="15" t="s">
        <v>892</v>
      </c>
      <c r="J431" s="4">
        <v>4</v>
      </c>
    </row>
    <row r="432" spans="1:10" ht="21.75">
      <c r="A432" s="4">
        <v>2</v>
      </c>
      <c r="B432" s="4" t="s">
        <v>1128</v>
      </c>
      <c r="C432" s="11" t="s">
        <v>1145</v>
      </c>
      <c r="D432" s="4">
        <v>1</v>
      </c>
      <c r="E432" s="4" t="s">
        <v>1023</v>
      </c>
      <c r="F432" s="100">
        <v>1500</v>
      </c>
      <c r="G432" s="101">
        <f>D432*F432</f>
        <v>1500</v>
      </c>
      <c r="H432" s="15"/>
      <c r="I432" s="15"/>
      <c r="J432" s="4"/>
    </row>
    <row r="433" spans="1:10" ht="21.75" customHeight="1">
      <c r="A433" s="4">
        <v>3</v>
      </c>
      <c r="B433" s="4" t="s">
        <v>1129</v>
      </c>
      <c r="C433" s="11" t="s">
        <v>1146</v>
      </c>
      <c r="D433" s="4">
        <v>2</v>
      </c>
      <c r="E433" s="4" t="s">
        <v>1017</v>
      </c>
      <c r="F433" s="100">
        <v>5000</v>
      </c>
      <c r="G433" s="101">
        <f>D433*F433</f>
        <v>10000</v>
      </c>
      <c r="H433" s="15"/>
      <c r="I433" s="15"/>
      <c r="J433" s="4"/>
    </row>
    <row r="434" spans="1:10" ht="21.75">
      <c r="A434" s="4">
        <v>4</v>
      </c>
      <c r="B434" s="4" t="s">
        <v>437</v>
      </c>
      <c r="C434" s="5" t="s">
        <v>461</v>
      </c>
      <c r="D434" s="4">
        <v>2</v>
      </c>
      <c r="E434" s="4" t="s">
        <v>1025</v>
      </c>
      <c r="F434" s="101">
        <v>10000</v>
      </c>
      <c r="G434" s="101">
        <f>D434*F434</f>
        <v>20000</v>
      </c>
      <c r="H434" s="15"/>
      <c r="I434" s="15"/>
      <c r="J434" s="4"/>
    </row>
    <row r="435" spans="1:10" ht="21.75">
      <c r="A435" s="9"/>
      <c r="B435" s="4"/>
      <c r="C435" s="5"/>
      <c r="D435" s="4"/>
      <c r="E435" s="4"/>
      <c r="F435" s="101"/>
      <c r="G435" s="101"/>
      <c r="H435" s="15"/>
      <c r="I435" s="15"/>
      <c r="J435" s="4"/>
    </row>
    <row r="436" spans="1:10" ht="21.75">
      <c r="A436" s="5"/>
      <c r="B436" s="4"/>
      <c r="C436" s="4" t="s">
        <v>837</v>
      </c>
      <c r="D436" s="4"/>
      <c r="E436" s="4"/>
      <c r="F436" s="101"/>
      <c r="G436" s="101">
        <f>SUM(G431:G435)</f>
        <v>36500</v>
      </c>
      <c r="H436" s="15"/>
      <c r="I436" s="15"/>
      <c r="J436" s="4"/>
    </row>
    <row r="437" spans="1:10" ht="26.25">
      <c r="A437" s="284" t="s">
        <v>537</v>
      </c>
      <c r="B437" s="284"/>
      <c r="C437" s="284"/>
      <c r="D437" s="284"/>
      <c r="E437" s="284"/>
      <c r="F437" s="284"/>
      <c r="G437" s="284"/>
      <c r="H437" s="284"/>
      <c r="I437" s="284"/>
      <c r="J437" s="8" t="s">
        <v>559</v>
      </c>
    </row>
    <row r="438" spans="1:9" ht="21.75">
      <c r="A438" s="239" t="s">
        <v>518</v>
      </c>
      <c r="B438" s="239"/>
      <c r="C438" s="239"/>
      <c r="D438" s="239"/>
      <c r="E438" s="239"/>
      <c r="F438" s="239"/>
      <c r="G438" s="239"/>
      <c r="H438" s="239"/>
      <c r="I438" s="239"/>
    </row>
    <row r="439" spans="1:10" ht="21.75">
      <c r="A439" s="243" t="s">
        <v>698</v>
      </c>
      <c r="B439" s="243"/>
      <c r="C439" s="243"/>
      <c r="D439" s="243"/>
      <c r="E439" s="243"/>
      <c r="F439" s="243"/>
      <c r="G439" s="243"/>
      <c r="H439" s="243"/>
      <c r="I439" s="243"/>
      <c r="J439" s="105"/>
    </row>
    <row r="440" spans="1:10" ht="43.5">
      <c r="A440" s="58" t="s">
        <v>490</v>
      </c>
      <c r="B440" s="58" t="s">
        <v>517</v>
      </c>
      <c r="C440" s="3" t="s">
        <v>515</v>
      </c>
      <c r="D440" s="58" t="s">
        <v>832</v>
      </c>
      <c r="E440" s="3" t="s">
        <v>833</v>
      </c>
      <c r="F440" s="98" t="s">
        <v>835</v>
      </c>
      <c r="G440" s="104" t="s">
        <v>836</v>
      </c>
      <c r="H440" s="3" t="s">
        <v>505</v>
      </c>
      <c r="I440" s="3" t="s">
        <v>1284</v>
      </c>
      <c r="J440" s="3" t="s">
        <v>491</v>
      </c>
    </row>
    <row r="441" spans="1:10" ht="21.75">
      <c r="A441" s="4"/>
      <c r="B441" s="4"/>
      <c r="C441" s="11"/>
      <c r="D441" s="4"/>
      <c r="E441" s="4"/>
      <c r="F441" s="100"/>
      <c r="G441" s="101"/>
      <c r="H441" s="15"/>
      <c r="I441" s="15"/>
      <c r="J441" s="4"/>
    </row>
    <row r="442" spans="1:10" ht="21.75">
      <c r="A442" s="4"/>
      <c r="B442" s="4"/>
      <c r="C442" s="4" t="s">
        <v>696</v>
      </c>
      <c r="D442" s="4"/>
      <c r="E442" s="4"/>
      <c r="F442" s="100"/>
      <c r="G442" s="101"/>
      <c r="H442" s="4" t="s">
        <v>908</v>
      </c>
      <c r="I442" s="12" t="s">
        <v>890</v>
      </c>
      <c r="J442" s="4">
        <v>4</v>
      </c>
    </row>
    <row r="443" spans="1:10" ht="21.75">
      <c r="A443" s="4"/>
      <c r="B443" s="4"/>
      <c r="C443" s="11"/>
      <c r="D443" s="4"/>
      <c r="E443" s="4"/>
      <c r="F443" s="100"/>
      <c r="G443" s="101"/>
      <c r="H443" s="15"/>
      <c r="I443" s="15"/>
      <c r="J443" s="4"/>
    </row>
    <row r="444" spans="1:10" ht="21.75" customHeight="1">
      <c r="A444" s="9"/>
      <c r="B444" s="4"/>
      <c r="C444" s="5"/>
      <c r="D444" s="4"/>
      <c r="E444" s="4"/>
      <c r="F444" s="101"/>
      <c r="G444" s="101"/>
      <c r="H444" s="15"/>
      <c r="I444" s="15"/>
      <c r="J444" s="4"/>
    </row>
    <row r="445" spans="1:10" ht="21.75">
      <c r="A445" s="9"/>
      <c r="B445" s="4"/>
      <c r="C445" s="5"/>
      <c r="D445" s="4"/>
      <c r="E445" s="4"/>
      <c r="F445" s="101"/>
      <c r="G445" s="101"/>
      <c r="H445" s="15"/>
      <c r="I445" s="15"/>
      <c r="J445" s="4"/>
    </row>
    <row r="446" spans="1:10" ht="21.75">
      <c r="A446" s="29"/>
      <c r="B446" s="14"/>
      <c r="C446" s="7"/>
      <c r="D446" s="14"/>
      <c r="E446" s="14"/>
      <c r="F446" s="103"/>
      <c r="G446" s="103"/>
      <c r="H446" s="28"/>
      <c r="I446" s="28"/>
      <c r="J446" s="14"/>
    </row>
    <row r="447" spans="1:10" ht="21.75">
      <c r="A447" s="7"/>
      <c r="B447" s="14"/>
      <c r="C447" s="14"/>
      <c r="D447" s="14"/>
      <c r="E447" s="14"/>
      <c r="F447" s="103"/>
      <c r="G447" s="103"/>
      <c r="H447" s="28"/>
      <c r="I447" s="28"/>
      <c r="J447" s="14"/>
    </row>
    <row r="448" spans="1:10" ht="26.25">
      <c r="A448" s="284" t="s">
        <v>537</v>
      </c>
      <c r="B448" s="284"/>
      <c r="C448" s="284"/>
      <c r="D448" s="284"/>
      <c r="E448" s="284"/>
      <c r="F448" s="284"/>
      <c r="G448" s="284"/>
      <c r="H448" s="284"/>
      <c r="I448" s="284"/>
      <c r="J448" s="8"/>
    </row>
    <row r="449" spans="1:9" ht="21.75">
      <c r="A449" s="239" t="s">
        <v>518</v>
      </c>
      <c r="B449" s="239"/>
      <c r="C449" s="239"/>
      <c r="D449" s="239"/>
      <c r="E449" s="239"/>
      <c r="F449" s="239"/>
      <c r="G449" s="239"/>
      <c r="H449" s="239"/>
      <c r="I449" s="239"/>
    </row>
    <row r="450" spans="1:10" ht="21.75">
      <c r="A450" s="243" t="s">
        <v>566</v>
      </c>
      <c r="B450" s="243"/>
      <c r="C450" s="243"/>
      <c r="D450" s="243"/>
      <c r="E450" s="243"/>
      <c r="F450" s="243"/>
      <c r="G450" s="243"/>
      <c r="H450" s="243"/>
      <c r="I450" s="243"/>
      <c r="J450" s="105"/>
    </row>
    <row r="451" spans="1:10" ht="43.5">
      <c r="A451" s="58" t="s">
        <v>490</v>
      </c>
      <c r="B451" s="58" t="s">
        <v>517</v>
      </c>
      <c r="C451" s="3" t="s">
        <v>515</v>
      </c>
      <c r="D451" s="58" t="s">
        <v>832</v>
      </c>
      <c r="E451" s="3" t="s">
        <v>833</v>
      </c>
      <c r="F451" s="98" t="s">
        <v>835</v>
      </c>
      <c r="G451" s="104" t="s">
        <v>836</v>
      </c>
      <c r="H451" s="3" t="s">
        <v>505</v>
      </c>
      <c r="I451" s="3" t="s">
        <v>1284</v>
      </c>
      <c r="J451" s="3" t="s">
        <v>491</v>
      </c>
    </row>
    <row r="452" spans="1:10" ht="21.75">
      <c r="A452" s="4">
        <v>1</v>
      </c>
      <c r="B452" s="4" t="s">
        <v>1133</v>
      </c>
      <c r="C452" s="11" t="s">
        <v>1132</v>
      </c>
      <c r="D452" s="4">
        <v>1</v>
      </c>
      <c r="E452" s="4" t="s">
        <v>1025</v>
      </c>
      <c r="F452" s="100">
        <v>85000</v>
      </c>
      <c r="G452" s="101">
        <f>D452*F452</f>
        <v>85000</v>
      </c>
      <c r="H452" s="15" t="s">
        <v>914</v>
      </c>
      <c r="I452" s="15" t="s">
        <v>896</v>
      </c>
      <c r="J452" s="4">
        <v>4</v>
      </c>
    </row>
    <row r="453" spans="1:10" ht="21.75">
      <c r="A453" s="4">
        <v>2</v>
      </c>
      <c r="B453" s="4" t="s">
        <v>1134</v>
      </c>
      <c r="C453" s="11" t="s">
        <v>1060</v>
      </c>
      <c r="D453" s="4">
        <v>1</v>
      </c>
      <c r="E453" s="4" t="s">
        <v>1017</v>
      </c>
      <c r="F453" s="100">
        <v>85000</v>
      </c>
      <c r="G453" s="101">
        <f>D453*F453</f>
        <v>85000</v>
      </c>
      <c r="H453" s="15"/>
      <c r="I453" s="15"/>
      <c r="J453" s="4"/>
    </row>
    <row r="454" spans="1:10" ht="21.75">
      <c r="A454" s="4">
        <v>3</v>
      </c>
      <c r="B454" s="4" t="s">
        <v>438</v>
      </c>
      <c r="C454" s="11" t="s">
        <v>462</v>
      </c>
      <c r="D454" s="4">
        <v>1</v>
      </c>
      <c r="E454" s="4" t="s">
        <v>1017</v>
      </c>
      <c r="F454" s="100">
        <v>25000</v>
      </c>
      <c r="G454" s="101">
        <v>25000</v>
      </c>
      <c r="H454" s="15"/>
      <c r="I454" s="15"/>
      <c r="J454" s="4"/>
    </row>
    <row r="455" spans="1:10" ht="21.75" customHeight="1">
      <c r="A455" s="9"/>
      <c r="B455" s="4"/>
      <c r="C455" s="5"/>
      <c r="D455" s="4"/>
      <c r="E455" s="4"/>
      <c r="F455" s="101"/>
      <c r="G455" s="101"/>
      <c r="H455" s="15"/>
      <c r="I455" s="15"/>
      <c r="J455" s="4"/>
    </row>
    <row r="456" spans="1:10" ht="21.75" customHeight="1">
      <c r="A456" s="5"/>
      <c r="B456" s="4"/>
      <c r="C456" s="4" t="s">
        <v>837</v>
      </c>
      <c r="D456" s="4"/>
      <c r="E456" s="4"/>
      <c r="F456" s="101"/>
      <c r="G456" s="101">
        <f>SUM(G452:G455)</f>
        <v>195000</v>
      </c>
      <c r="H456" s="15"/>
      <c r="I456" s="15"/>
      <c r="J456" s="4"/>
    </row>
    <row r="457" spans="1:10" ht="26.25">
      <c r="A457" s="284" t="s">
        <v>537</v>
      </c>
      <c r="B457" s="284"/>
      <c r="C457" s="284"/>
      <c r="D457" s="284"/>
      <c r="E457" s="284"/>
      <c r="F457" s="284"/>
      <c r="G457" s="284"/>
      <c r="H457" s="284"/>
      <c r="I457" s="284"/>
      <c r="J457" s="8" t="s">
        <v>561</v>
      </c>
    </row>
    <row r="458" spans="1:9" ht="21.75">
      <c r="A458" s="239" t="s">
        <v>518</v>
      </c>
      <c r="B458" s="239"/>
      <c r="C458" s="239"/>
      <c r="D458" s="239"/>
      <c r="E458" s="239"/>
      <c r="F458" s="239"/>
      <c r="G458" s="239"/>
      <c r="H458" s="239"/>
      <c r="I458" s="239"/>
    </row>
    <row r="459" spans="1:10" ht="21.75">
      <c r="A459" s="243" t="s">
        <v>568</v>
      </c>
      <c r="B459" s="243"/>
      <c r="C459" s="243"/>
      <c r="D459" s="243"/>
      <c r="E459" s="243"/>
      <c r="F459" s="243"/>
      <c r="G459" s="243"/>
      <c r="H459" s="243"/>
      <c r="I459" s="243"/>
      <c r="J459" s="105"/>
    </row>
    <row r="460" spans="1:10" ht="43.5">
      <c r="A460" s="58" t="s">
        <v>490</v>
      </c>
      <c r="B460" s="58" t="s">
        <v>517</v>
      </c>
      <c r="C460" s="3" t="s">
        <v>515</v>
      </c>
      <c r="D460" s="58" t="s">
        <v>832</v>
      </c>
      <c r="E460" s="3" t="s">
        <v>833</v>
      </c>
      <c r="F460" s="98" t="s">
        <v>835</v>
      </c>
      <c r="G460" s="104" t="s">
        <v>836</v>
      </c>
      <c r="H460" s="3" t="s">
        <v>505</v>
      </c>
      <c r="I460" s="3" t="s">
        <v>1284</v>
      </c>
      <c r="J460" s="3" t="s">
        <v>491</v>
      </c>
    </row>
    <row r="461" spans="1:10" ht="21.75">
      <c r="A461" s="4">
        <v>1</v>
      </c>
      <c r="B461" s="4" t="s">
        <v>463</v>
      </c>
      <c r="C461" s="11" t="s">
        <v>468</v>
      </c>
      <c r="D461" s="4">
        <v>20</v>
      </c>
      <c r="E461" s="4" t="s">
        <v>1019</v>
      </c>
      <c r="F461" s="100">
        <v>4000</v>
      </c>
      <c r="G461" s="101">
        <f>D461*F461</f>
        <v>80000</v>
      </c>
      <c r="H461" s="4" t="s">
        <v>911</v>
      </c>
      <c r="I461" s="5" t="s">
        <v>893</v>
      </c>
      <c r="J461" s="4">
        <v>4</v>
      </c>
    </row>
    <row r="462" spans="1:10" ht="21.75">
      <c r="A462" s="4">
        <v>2</v>
      </c>
      <c r="B462" s="4" t="s">
        <v>464</v>
      </c>
      <c r="C462" s="11" t="s">
        <v>469</v>
      </c>
      <c r="D462" s="4">
        <v>1</v>
      </c>
      <c r="E462" s="4" t="s">
        <v>1019</v>
      </c>
      <c r="F462" s="100">
        <v>12000</v>
      </c>
      <c r="G462" s="101">
        <f>D462*F462</f>
        <v>12000</v>
      </c>
      <c r="H462" s="15"/>
      <c r="I462" s="15"/>
      <c r="J462" s="4"/>
    </row>
    <row r="463" spans="1:10" ht="21.75">
      <c r="A463" s="4">
        <v>3</v>
      </c>
      <c r="B463" s="4" t="s">
        <v>465</v>
      </c>
      <c r="C463" s="11" t="s">
        <v>470</v>
      </c>
      <c r="D463" s="4">
        <v>1</v>
      </c>
      <c r="E463" s="4" t="s">
        <v>1017</v>
      </c>
      <c r="F463" s="100">
        <v>3500</v>
      </c>
      <c r="G463" s="101">
        <f>D463*F463</f>
        <v>3500</v>
      </c>
      <c r="H463" s="15"/>
      <c r="I463" s="15"/>
      <c r="J463" s="4"/>
    </row>
    <row r="464" spans="1:10" ht="21.75">
      <c r="A464" s="4">
        <v>4</v>
      </c>
      <c r="B464" s="4" t="s">
        <v>466</v>
      </c>
      <c r="C464" s="5" t="s">
        <v>471</v>
      </c>
      <c r="D464" s="4">
        <v>1</v>
      </c>
      <c r="E464" s="4" t="s">
        <v>1025</v>
      </c>
      <c r="F464" s="101">
        <v>15000</v>
      </c>
      <c r="G464" s="101">
        <f>D464*F464</f>
        <v>15000</v>
      </c>
      <c r="H464" s="15"/>
      <c r="I464" s="15"/>
      <c r="J464" s="4"/>
    </row>
    <row r="465" spans="1:10" ht="21.75" customHeight="1">
      <c r="A465" s="4">
        <v>5</v>
      </c>
      <c r="B465" s="4" t="s">
        <v>467</v>
      </c>
      <c r="C465" s="5" t="s">
        <v>472</v>
      </c>
      <c r="D465" s="4">
        <v>2</v>
      </c>
      <c r="E465" s="4" t="s">
        <v>1017</v>
      </c>
      <c r="F465" s="101">
        <v>15000</v>
      </c>
      <c r="G465" s="101">
        <f>D465*F465</f>
        <v>30000</v>
      </c>
      <c r="H465" s="15"/>
      <c r="I465" s="15"/>
      <c r="J465" s="4"/>
    </row>
    <row r="466" spans="1:10" ht="21.75">
      <c r="A466" s="9"/>
      <c r="B466" s="4"/>
      <c r="C466" s="5"/>
      <c r="D466" s="4"/>
      <c r="E466" s="4"/>
      <c r="F466" s="101"/>
      <c r="G466" s="101"/>
      <c r="H466" s="15"/>
      <c r="I466" s="15"/>
      <c r="J466" s="4"/>
    </row>
    <row r="467" spans="1:10" ht="21.75">
      <c r="A467" s="9"/>
      <c r="B467" s="4"/>
      <c r="C467" s="5"/>
      <c r="D467" s="4"/>
      <c r="E467" s="4"/>
      <c r="F467" s="101"/>
      <c r="G467" s="101"/>
      <c r="H467" s="15"/>
      <c r="I467" s="15"/>
      <c r="J467" s="4"/>
    </row>
    <row r="468" spans="1:10" ht="21.75">
      <c r="A468" s="9"/>
      <c r="B468" s="4"/>
      <c r="C468" s="5"/>
      <c r="D468" s="4"/>
      <c r="E468" s="4"/>
      <c r="F468" s="101"/>
      <c r="G468" s="101"/>
      <c r="H468" s="15"/>
      <c r="I468" s="15"/>
      <c r="J468" s="4"/>
    </row>
    <row r="469" spans="1:10" ht="21.75">
      <c r="A469" s="9"/>
      <c r="B469" s="4"/>
      <c r="C469" s="5"/>
      <c r="D469" s="4"/>
      <c r="E469" s="4"/>
      <c r="F469" s="101"/>
      <c r="G469" s="101"/>
      <c r="H469" s="15"/>
      <c r="I469" s="15"/>
      <c r="J469" s="4"/>
    </row>
    <row r="470" spans="1:10" ht="21.75">
      <c r="A470" s="9"/>
      <c r="B470" s="4"/>
      <c r="C470" s="5"/>
      <c r="D470" s="4"/>
      <c r="E470" s="4"/>
      <c r="F470" s="101"/>
      <c r="G470" s="101"/>
      <c r="H470" s="15"/>
      <c r="I470" s="15"/>
      <c r="J470" s="4"/>
    </row>
    <row r="471" spans="1:10" ht="21.75">
      <c r="A471" s="9"/>
      <c r="B471" s="4"/>
      <c r="C471" s="5"/>
      <c r="D471" s="4"/>
      <c r="E471" s="4"/>
      <c r="F471" s="101"/>
      <c r="G471" s="101"/>
      <c r="H471" s="15"/>
      <c r="I471" s="15"/>
      <c r="J471" s="4"/>
    </row>
    <row r="472" spans="1:10" ht="21.75">
      <c r="A472" s="5"/>
      <c r="B472" s="4"/>
      <c r="C472" s="5"/>
      <c r="D472" s="4"/>
      <c r="E472" s="4"/>
      <c r="F472" s="101"/>
      <c r="G472" s="101"/>
      <c r="H472" s="15"/>
      <c r="I472" s="15"/>
      <c r="J472" s="4"/>
    </row>
    <row r="473" spans="1:10" ht="21.75">
      <c r="A473" s="5"/>
      <c r="B473" s="4"/>
      <c r="C473" s="5"/>
      <c r="D473" s="4"/>
      <c r="E473" s="4"/>
      <c r="F473" s="101"/>
      <c r="G473" s="101"/>
      <c r="H473" s="15"/>
      <c r="I473" s="15"/>
      <c r="J473" s="4"/>
    </row>
    <row r="474" spans="1:10" ht="21.75">
      <c r="A474" s="5"/>
      <c r="B474" s="4"/>
      <c r="C474" s="5"/>
      <c r="D474" s="4"/>
      <c r="E474" s="4"/>
      <c r="F474" s="101"/>
      <c r="G474" s="101"/>
      <c r="H474" s="15"/>
      <c r="I474" s="15"/>
      <c r="J474" s="4"/>
    </row>
    <row r="475" spans="1:10" ht="21.75">
      <c r="A475" s="5"/>
      <c r="B475" s="4"/>
      <c r="C475" s="5"/>
      <c r="D475" s="4"/>
      <c r="E475" s="4"/>
      <c r="F475" s="101"/>
      <c r="G475" s="101"/>
      <c r="H475" s="15"/>
      <c r="I475" s="15"/>
      <c r="J475" s="4"/>
    </row>
    <row r="476" spans="1:10" ht="21.75">
      <c r="A476" s="5"/>
      <c r="B476" s="4"/>
      <c r="C476" s="5"/>
      <c r="D476" s="4"/>
      <c r="E476" s="4"/>
      <c r="F476" s="101"/>
      <c r="G476" s="101"/>
      <c r="H476" s="15"/>
      <c r="I476" s="15"/>
      <c r="J476" s="4"/>
    </row>
    <row r="477" spans="1:10" ht="21.75">
      <c r="A477" s="5"/>
      <c r="B477" s="4"/>
      <c r="C477" s="4" t="s">
        <v>837</v>
      </c>
      <c r="D477" s="4"/>
      <c r="E477" s="4"/>
      <c r="F477" s="101"/>
      <c r="G477" s="101">
        <f>SUM(G461:G476)</f>
        <v>140500</v>
      </c>
      <c r="H477" s="15"/>
      <c r="I477" s="15"/>
      <c r="J477" s="4"/>
    </row>
    <row r="478" spans="1:10" ht="26.25">
      <c r="A478" s="284" t="s">
        <v>537</v>
      </c>
      <c r="B478" s="284"/>
      <c r="C478" s="284"/>
      <c r="D478" s="284"/>
      <c r="E478" s="284"/>
      <c r="F478" s="284"/>
      <c r="G478" s="284"/>
      <c r="H478" s="284"/>
      <c r="I478" s="284"/>
      <c r="J478" s="8" t="s">
        <v>563</v>
      </c>
    </row>
    <row r="479" spans="1:9" ht="21.75">
      <c r="A479" s="239" t="s">
        <v>518</v>
      </c>
      <c r="B479" s="239"/>
      <c r="C479" s="239"/>
      <c r="D479" s="239"/>
      <c r="E479" s="239"/>
      <c r="F479" s="239"/>
      <c r="G479" s="239"/>
      <c r="H479" s="239"/>
      <c r="I479" s="239"/>
    </row>
    <row r="480" spans="1:10" ht="21.75">
      <c r="A480" s="243" t="s">
        <v>569</v>
      </c>
      <c r="B480" s="243"/>
      <c r="C480" s="243"/>
      <c r="D480" s="243"/>
      <c r="E480" s="243"/>
      <c r="F480" s="243"/>
      <c r="G480" s="243"/>
      <c r="H480" s="243"/>
      <c r="I480" s="243"/>
      <c r="J480" s="105"/>
    </row>
    <row r="481" spans="1:10" ht="43.5">
      <c r="A481" s="58" t="s">
        <v>490</v>
      </c>
      <c r="B481" s="58" t="s">
        <v>517</v>
      </c>
      <c r="C481" s="3" t="s">
        <v>515</v>
      </c>
      <c r="D481" s="58" t="s">
        <v>832</v>
      </c>
      <c r="E481" s="3" t="s">
        <v>833</v>
      </c>
      <c r="F481" s="98" t="s">
        <v>835</v>
      </c>
      <c r="G481" s="104" t="s">
        <v>836</v>
      </c>
      <c r="H481" s="3" t="s">
        <v>505</v>
      </c>
      <c r="I481" s="3" t="s">
        <v>1284</v>
      </c>
      <c r="J481" s="3" t="s">
        <v>491</v>
      </c>
    </row>
    <row r="482" spans="1:10" ht="21.75">
      <c r="A482" s="4">
        <v>1</v>
      </c>
      <c r="B482" s="4" t="s">
        <v>1411</v>
      </c>
      <c r="C482" s="11" t="s">
        <v>1135</v>
      </c>
      <c r="D482" s="4">
        <v>1</v>
      </c>
      <c r="E482" s="4" t="s">
        <v>1017</v>
      </c>
      <c r="F482" s="100">
        <v>12000</v>
      </c>
      <c r="G482" s="101"/>
      <c r="H482" s="15" t="s">
        <v>882</v>
      </c>
      <c r="I482" s="15" t="s">
        <v>924</v>
      </c>
      <c r="J482" s="4">
        <v>4</v>
      </c>
    </row>
    <row r="483" spans="1:10" ht="21.75">
      <c r="A483" s="4"/>
      <c r="B483" s="4"/>
      <c r="C483" s="11" t="s">
        <v>1157</v>
      </c>
      <c r="D483" s="4">
        <v>10</v>
      </c>
      <c r="E483" s="4" t="s">
        <v>1031</v>
      </c>
      <c r="F483" s="100">
        <v>200</v>
      </c>
      <c r="G483" s="101">
        <f aca="true" t="shared" si="4" ref="G483:G488">D483*F483</f>
        <v>2000</v>
      </c>
      <c r="H483" s="15" t="s">
        <v>908</v>
      </c>
      <c r="I483" s="15" t="s">
        <v>890</v>
      </c>
      <c r="J483" s="4">
        <v>4</v>
      </c>
    </row>
    <row r="484" spans="1:10" ht="21.75">
      <c r="A484" s="4"/>
      <c r="B484" s="4"/>
      <c r="C484" s="11" t="s">
        <v>1158</v>
      </c>
      <c r="D484" s="4">
        <v>3</v>
      </c>
      <c r="E484" s="4" t="s">
        <v>1031</v>
      </c>
      <c r="F484" s="100">
        <v>3000</v>
      </c>
      <c r="G484" s="101">
        <f t="shared" si="4"/>
        <v>9000</v>
      </c>
      <c r="H484" s="15"/>
      <c r="I484" s="15"/>
      <c r="J484" s="4"/>
    </row>
    <row r="485" spans="1:10" ht="21.75">
      <c r="A485" s="4"/>
      <c r="B485" s="4"/>
      <c r="C485" s="5" t="s">
        <v>1136</v>
      </c>
      <c r="D485" s="4">
        <v>10</v>
      </c>
      <c r="E485" s="4" t="s">
        <v>1019</v>
      </c>
      <c r="F485" s="101">
        <v>100</v>
      </c>
      <c r="G485" s="101">
        <f t="shared" si="4"/>
        <v>1000</v>
      </c>
      <c r="H485" s="15"/>
      <c r="I485" s="15"/>
      <c r="J485" s="4"/>
    </row>
    <row r="486" spans="1:10" ht="21.75">
      <c r="A486" s="4">
        <v>2</v>
      </c>
      <c r="B486" s="4" t="s">
        <v>1412</v>
      </c>
      <c r="C486" s="5" t="s">
        <v>473</v>
      </c>
      <c r="D486" s="4">
        <v>1</v>
      </c>
      <c r="E486" s="4" t="s">
        <v>1017</v>
      </c>
      <c r="F486" s="101">
        <v>60000</v>
      </c>
      <c r="G486" s="101">
        <f t="shared" si="4"/>
        <v>60000</v>
      </c>
      <c r="H486" s="15"/>
      <c r="I486" s="15"/>
      <c r="J486" s="4"/>
    </row>
    <row r="487" spans="1:10" ht="21.75" customHeight="1">
      <c r="A487" s="4">
        <v>3</v>
      </c>
      <c r="B487" s="4" t="s">
        <v>1413</v>
      </c>
      <c r="C487" s="5" t="s">
        <v>1137</v>
      </c>
      <c r="D487" s="4">
        <v>2</v>
      </c>
      <c r="E487" s="4" t="s">
        <v>1017</v>
      </c>
      <c r="F487" s="101">
        <v>25000</v>
      </c>
      <c r="G487" s="101">
        <f t="shared" si="4"/>
        <v>50000</v>
      </c>
      <c r="H487" s="15"/>
      <c r="I487" s="15"/>
      <c r="J487" s="4"/>
    </row>
    <row r="488" spans="1:10" ht="21.75">
      <c r="A488" s="4">
        <v>4</v>
      </c>
      <c r="B488" s="4" t="s">
        <v>1414</v>
      </c>
      <c r="C488" s="5" t="s">
        <v>474</v>
      </c>
      <c r="D488" s="4">
        <v>1</v>
      </c>
      <c r="E488" s="4" t="s">
        <v>1017</v>
      </c>
      <c r="F488" s="101">
        <v>7000</v>
      </c>
      <c r="G488" s="101">
        <f t="shared" si="4"/>
        <v>7000</v>
      </c>
      <c r="H488" s="15"/>
      <c r="I488" s="15"/>
      <c r="J488" s="4"/>
    </row>
    <row r="489" spans="1:10" ht="21.75">
      <c r="A489" s="4"/>
      <c r="B489" s="4"/>
      <c r="C489" s="5"/>
      <c r="D489" s="4"/>
      <c r="E489" s="4"/>
      <c r="F489" s="101"/>
      <c r="G489" s="101"/>
      <c r="H489" s="15"/>
      <c r="I489" s="15"/>
      <c r="J489" s="4"/>
    </row>
    <row r="490" spans="1:10" ht="21.75">
      <c r="A490" s="4"/>
      <c r="B490" s="4"/>
      <c r="C490" s="5"/>
      <c r="D490" s="4"/>
      <c r="E490" s="4"/>
      <c r="F490" s="101"/>
      <c r="G490" s="101"/>
      <c r="H490" s="15"/>
      <c r="I490" s="15"/>
      <c r="J490" s="4"/>
    </row>
    <row r="491" spans="1:10" ht="21.75">
      <c r="A491" s="4"/>
      <c r="B491" s="4"/>
      <c r="C491" s="5"/>
      <c r="D491" s="4"/>
      <c r="E491" s="4"/>
      <c r="F491" s="101"/>
      <c r="G491" s="101"/>
      <c r="H491" s="15"/>
      <c r="I491" s="15"/>
      <c r="J491" s="4"/>
    </row>
    <row r="492" spans="1:10" ht="21.75">
      <c r="A492" s="4"/>
      <c r="B492" s="4"/>
      <c r="C492" s="5"/>
      <c r="D492" s="4"/>
      <c r="E492" s="4"/>
      <c r="F492" s="101"/>
      <c r="G492" s="101"/>
      <c r="H492" s="15"/>
      <c r="I492" s="15"/>
      <c r="J492" s="4"/>
    </row>
    <row r="493" spans="1:10" ht="21.75">
      <c r="A493" s="4"/>
      <c r="B493" s="4"/>
      <c r="C493" s="5"/>
      <c r="D493" s="4"/>
      <c r="E493" s="4"/>
      <c r="F493" s="101"/>
      <c r="G493" s="101"/>
      <c r="H493" s="15"/>
      <c r="I493" s="15"/>
      <c r="J493" s="4"/>
    </row>
    <row r="494" spans="1:10" ht="21.75">
      <c r="A494" s="5"/>
      <c r="B494" s="4"/>
      <c r="C494" s="5"/>
      <c r="D494" s="4"/>
      <c r="E494" s="4"/>
      <c r="F494" s="101"/>
      <c r="G494" s="101"/>
      <c r="H494" s="15"/>
      <c r="I494" s="15"/>
      <c r="J494" s="4"/>
    </row>
    <row r="495" spans="1:10" ht="21.75">
      <c r="A495" s="5"/>
      <c r="B495" s="4"/>
      <c r="C495" s="5"/>
      <c r="D495" s="4"/>
      <c r="E495" s="4"/>
      <c r="F495" s="101"/>
      <c r="G495" s="101"/>
      <c r="H495" s="15"/>
      <c r="I495" s="15"/>
      <c r="J495" s="4"/>
    </row>
    <row r="496" spans="1:10" ht="21.75">
      <c r="A496" s="5"/>
      <c r="B496" s="4"/>
      <c r="C496" s="5"/>
      <c r="D496" s="4"/>
      <c r="E496" s="4"/>
      <c r="F496" s="101"/>
      <c r="G496" s="101"/>
      <c r="H496" s="15"/>
      <c r="I496" s="15"/>
      <c r="J496" s="4"/>
    </row>
    <row r="497" spans="1:10" ht="21.75">
      <c r="A497" s="5"/>
      <c r="B497" s="4"/>
      <c r="C497" s="5"/>
      <c r="D497" s="4"/>
      <c r="E497" s="4"/>
      <c r="F497" s="101"/>
      <c r="G497" s="101"/>
      <c r="H497" s="15"/>
      <c r="I497" s="15"/>
      <c r="J497" s="4"/>
    </row>
    <row r="498" spans="1:10" ht="21.75">
      <c r="A498" s="5"/>
      <c r="B498" s="4"/>
      <c r="C498" s="4" t="s">
        <v>837</v>
      </c>
      <c r="D498" s="4"/>
      <c r="E498" s="4"/>
      <c r="F498" s="101"/>
      <c r="G498" s="101">
        <f>SUM(G482:G497)</f>
        <v>129000</v>
      </c>
      <c r="H498" s="15"/>
      <c r="I498" s="15"/>
      <c r="J498" s="4"/>
    </row>
    <row r="499" spans="1:10" ht="26.25">
      <c r="A499" s="284" t="s">
        <v>537</v>
      </c>
      <c r="B499" s="284"/>
      <c r="C499" s="284"/>
      <c r="D499" s="284"/>
      <c r="E499" s="284"/>
      <c r="F499" s="284"/>
      <c r="G499" s="284"/>
      <c r="H499" s="284"/>
      <c r="I499" s="284"/>
      <c r="J499" s="8" t="s">
        <v>565</v>
      </c>
    </row>
    <row r="500" spans="1:9" ht="21.75">
      <c r="A500" s="239" t="s">
        <v>518</v>
      </c>
      <c r="B500" s="239"/>
      <c r="C500" s="239"/>
      <c r="D500" s="239"/>
      <c r="E500" s="239"/>
      <c r="F500" s="239"/>
      <c r="G500" s="239"/>
      <c r="H500" s="239"/>
      <c r="I500" s="239"/>
    </row>
    <row r="501" spans="1:10" ht="21.75">
      <c r="A501" s="243" t="s">
        <v>570</v>
      </c>
      <c r="B501" s="243"/>
      <c r="C501" s="243"/>
      <c r="D501" s="243"/>
      <c r="E501" s="243"/>
      <c r="F501" s="243"/>
      <c r="G501" s="243"/>
      <c r="H501" s="243"/>
      <c r="I501" s="243"/>
      <c r="J501" s="105"/>
    </row>
    <row r="502" spans="1:10" ht="43.5">
      <c r="A502" s="58" t="s">
        <v>490</v>
      </c>
      <c r="B502" s="58" t="s">
        <v>517</v>
      </c>
      <c r="C502" s="3" t="s">
        <v>515</v>
      </c>
      <c r="D502" s="58" t="s">
        <v>832</v>
      </c>
      <c r="E502" s="3" t="s">
        <v>833</v>
      </c>
      <c r="F502" s="98" t="s">
        <v>835</v>
      </c>
      <c r="G502" s="104" t="s">
        <v>836</v>
      </c>
      <c r="H502" s="3" t="s">
        <v>505</v>
      </c>
      <c r="I502" s="3" t="s">
        <v>1284</v>
      </c>
      <c r="J502" s="3" t="s">
        <v>491</v>
      </c>
    </row>
    <row r="503" spans="1:10" ht="21.75">
      <c r="A503" s="4">
        <v>1</v>
      </c>
      <c r="B503" s="4" t="s">
        <v>1140</v>
      </c>
      <c r="C503" s="11" t="s">
        <v>1202</v>
      </c>
      <c r="D503" s="4">
        <v>2</v>
      </c>
      <c r="E503" s="4" t="s">
        <v>1162</v>
      </c>
      <c r="F503" s="100">
        <v>25000</v>
      </c>
      <c r="G503" s="101">
        <v>50000</v>
      </c>
      <c r="H503" s="15" t="s">
        <v>913</v>
      </c>
      <c r="I503" s="15" t="s">
        <v>895</v>
      </c>
      <c r="J503" s="4">
        <v>4</v>
      </c>
    </row>
    <row r="504" spans="1:10" ht="21.75">
      <c r="A504" s="4">
        <v>2</v>
      </c>
      <c r="B504" s="4" t="s">
        <v>1141</v>
      </c>
      <c r="C504" s="11" t="s">
        <v>1203</v>
      </c>
      <c r="D504" s="4">
        <v>1</v>
      </c>
      <c r="E504" s="4" t="s">
        <v>1162</v>
      </c>
      <c r="F504" s="100">
        <v>10000</v>
      </c>
      <c r="G504" s="101">
        <v>10000</v>
      </c>
      <c r="H504" s="15"/>
      <c r="I504" s="15"/>
      <c r="J504" s="4"/>
    </row>
    <row r="505" spans="1:10" ht="21.75">
      <c r="A505" s="4">
        <v>3</v>
      </c>
      <c r="B505" s="4" t="s">
        <v>1142</v>
      </c>
      <c r="C505" s="11" t="s">
        <v>1204</v>
      </c>
      <c r="D505" s="4">
        <v>1</v>
      </c>
      <c r="E505" s="4" t="s">
        <v>1025</v>
      </c>
      <c r="F505" s="100">
        <v>12000</v>
      </c>
      <c r="G505" s="101">
        <v>12000</v>
      </c>
      <c r="H505" s="15"/>
      <c r="I505" s="15"/>
      <c r="J505" s="4"/>
    </row>
    <row r="506" spans="1:10" ht="21.75">
      <c r="A506" s="4">
        <v>4</v>
      </c>
      <c r="B506" s="4" t="s">
        <v>1355</v>
      </c>
      <c r="C506" s="5" t="s">
        <v>1205</v>
      </c>
      <c r="D506" s="4">
        <v>1</v>
      </c>
      <c r="E506" s="4" t="s">
        <v>1025</v>
      </c>
      <c r="F506" s="101">
        <v>15000</v>
      </c>
      <c r="G506" s="101">
        <v>15000</v>
      </c>
      <c r="H506" s="15"/>
      <c r="I506" s="15"/>
      <c r="J506" s="4"/>
    </row>
    <row r="507" spans="1:10" ht="21.75">
      <c r="A507" s="4">
        <v>5</v>
      </c>
      <c r="B507" s="4" t="s">
        <v>1356</v>
      </c>
      <c r="C507" s="5" t="s">
        <v>1212</v>
      </c>
      <c r="D507" s="4">
        <v>1</v>
      </c>
      <c r="E507" s="4" t="s">
        <v>1017</v>
      </c>
      <c r="F507" s="101">
        <v>50000</v>
      </c>
      <c r="G507" s="101">
        <v>50000</v>
      </c>
      <c r="H507" s="15"/>
      <c r="I507" s="15"/>
      <c r="J507" s="4"/>
    </row>
    <row r="508" spans="1:10" ht="21.75">
      <c r="A508" s="9"/>
      <c r="B508" s="4"/>
      <c r="C508" s="5"/>
      <c r="D508" s="4"/>
      <c r="E508" s="4"/>
      <c r="F508" s="101"/>
      <c r="G508" s="101"/>
      <c r="H508" s="15"/>
      <c r="I508" s="15"/>
      <c r="J508" s="4"/>
    </row>
    <row r="509" spans="1:10" ht="21.75" customHeight="1">
      <c r="A509" s="9"/>
      <c r="B509" s="4"/>
      <c r="C509" s="5"/>
      <c r="D509" s="4"/>
      <c r="E509" s="4"/>
      <c r="F509" s="101"/>
      <c r="G509" s="101"/>
      <c r="H509" s="15"/>
      <c r="I509" s="15"/>
      <c r="J509" s="4"/>
    </row>
    <row r="510" spans="1:10" ht="21.75">
      <c r="A510" s="9"/>
      <c r="B510" s="4"/>
      <c r="C510" s="5"/>
      <c r="D510" s="4"/>
      <c r="E510" s="4"/>
      <c r="F510" s="101"/>
      <c r="G510" s="101"/>
      <c r="H510" s="15"/>
      <c r="I510" s="15"/>
      <c r="J510" s="4"/>
    </row>
    <row r="511" spans="1:10" ht="21.75">
      <c r="A511" s="9"/>
      <c r="B511" s="4"/>
      <c r="C511" s="5"/>
      <c r="D511" s="4"/>
      <c r="E511" s="4"/>
      <c r="F511" s="101"/>
      <c r="G511" s="101"/>
      <c r="H511" s="15"/>
      <c r="I511" s="15"/>
      <c r="J511" s="4"/>
    </row>
    <row r="512" spans="1:10" ht="21.75">
      <c r="A512" s="9"/>
      <c r="B512" s="4"/>
      <c r="C512" s="5"/>
      <c r="D512" s="4"/>
      <c r="E512" s="4"/>
      <c r="F512" s="101"/>
      <c r="G512" s="101"/>
      <c r="H512" s="15"/>
      <c r="I512" s="15"/>
      <c r="J512" s="4"/>
    </row>
    <row r="513" spans="1:10" ht="21.75">
      <c r="A513" s="9"/>
      <c r="B513" s="4"/>
      <c r="C513" s="5"/>
      <c r="D513" s="4"/>
      <c r="E513" s="4"/>
      <c r="F513" s="101"/>
      <c r="G513" s="101"/>
      <c r="H513" s="15"/>
      <c r="I513" s="15"/>
      <c r="J513" s="4"/>
    </row>
    <row r="514" spans="1:10" ht="21.75">
      <c r="A514" s="5"/>
      <c r="B514" s="4"/>
      <c r="C514" s="5"/>
      <c r="D514" s="4"/>
      <c r="E514" s="4"/>
      <c r="F514" s="101"/>
      <c r="G514" s="101"/>
      <c r="H514" s="15"/>
      <c r="I514" s="15"/>
      <c r="J514" s="4"/>
    </row>
    <row r="515" spans="1:10" ht="21.75">
      <c r="A515" s="5"/>
      <c r="B515" s="4"/>
      <c r="C515" s="5"/>
      <c r="D515" s="4"/>
      <c r="E515" s="4"/>
      <c r="F515" s="101"/>
      <c r="G515" s="101"/>
      <c r="H515" s="15"/>
      <c r="I515" s="15"/>
      <c r="J515" s="4"/>
    </row>
    <row r="516" spans="1:10" ht="21.75">
      <c r="A516" s="5"/>
      <c r="B516" s="4"/>
      <c r="C516" s="5"/>
      <c r="D516" s="4"/>
      <c r="E516" s="4"/>
      <c r="F516" s="101"/>
      <c r="G516" s="101"/>
      <c r="H516" s="15"/>
      <c r="I516" s="15"/>
      <c r="J516" s="4"/>
    </row>
    <row r="517" spans="1:10" ht="21.75">
      <c r="A517" s="5"/>
      <c r="B517" s="4"/>
      <c r="C517" s="5"/>
      <c r="D517" s="4"/>
      <c r="E517" s="4"/>
      <c r="F517" s="101"/>
      <c r="G517" s="101"/>
      <c r="H517" s="15"/>
      <c r="I517" s="15"/>
      <c r="J517" s="4"/>
    </row>
    <row r="518" spans="1:10" ht="21.75">
      <c r="A518" s="5"/>
      <c r="B518" s="4"/>
      <c r="C518" s="5"/>
      <c r="D518" s="4"/>
      <c r="E518" s="4"/>
      <c r="F518" s="101"/>
      <c r="G518" s="101"/>
      <c r="H518" s="15"/>
      <c r="I518" s="15"/>
      <c r="J518" s="4"/>
    </row>
    <row r="519" spans="1:10" ht="21.75">
      <c r="A519" s="5"/>
      <c r="B519" s="4"/>
      <c r="C519" s="4" t="s">
        <v>837</v>
      </c>
      <c r="D519" s="4"/>
      <c r="E519" s="4"/>
      <c r="F519" s="101"/>
      <c r="G519" s="101">
        <f>SUM(G503:G518)</f>
        <v>137000</v>
      </c>
      <c r="H519" s="15"/>
      <c r="I519" s="15"/>
      <c r="J519" s="4"/>
    </row>
    <row r="520" spans="1:10" ht="26.25">
      <c r="A520" s="284" t="s">
        <v>537</v>
      </c>
      <c r="B520" s="284"/>
      <c r="C520" s="284"/>
      <c r="D520" s="284"/>
      <c r="E520" s="284"/>
      <c r="F520" s="284"/>
      <c r="G520" s="284"/>
      <c r="H520" s="284"/>
      <c r="I520" s="284"/>
      <c r="J520" s="8" t="s">
        <v>567</v>
      </c>
    </row>
    <row r="521" spans="1:9" ht="21.75">
      <c r="A521" s="239" t="s">
        <v>518</v>
      </c>
      <c r="B521" s="239"/>
      <c r="C521" s="239"/>
      <c r="D521" s="239"/>
      <c r="E521" s="239"/>
      <c r="F521" s="239"/>
      <c r="G521" s="239"/>
      <c r="H521" s="239"/>
      <c r="I521" s="239"/>
    </row>
    <row r="522" spans="1:10" ht="21.75">
      <c r="A522" s="243" t="s">
        <v>571</v>
      </c>
      <c r="B522" s="243"/>
      <c r="C522" s="243"/>
      <c r="D522" s="243"/>
      <c r="E522" s="243"/>
      <c r="F522" s="243"/>
      <c r="G522" s="243"/>
      <c r="H522" s="243"/>
      <c r="I522" s="243"/>
      <c r="J522" s="105"/>
    </row>
    <row r="523" spans="1:10" ht="43.5">
      <c r="A523" s="58" t="s">
        <v>490</v>
      </c>
      <c r="B523" s="58" t="s">
        <v>517</v>
      </c>
      <c r="C523" s="3" t="s">
        <v>515</v>
      </c>
      <c r="D523" s="58" t="s">
        <v>832</v>
      </c>
      <c r="E523" s="3" t="s">
        <v>833</v>
      </c>
      <c r="F523" s="98" t="s">
        <v>835</v>
      </c>
      <c r="G523" s="104" t="s">
        <v>836</v>
      </c>
      <c r="H523" s="3" t="s">
        <v>505</v>
      </c>
      <c r="I523" s="3" t="s">
        <v>1284</v>
      </c>
      <c r="J523" s="3" t="s">
        <v>491</v>
      </c>
    </row>
    <row r="524" spans="1:10" ht="21.75">
      <c r="A524" s="4">
        <v>1</v>
      </c>
      <c r="B524" s="4" t="s">
        <v>1438</v>
      </c>
      <c r="C524" s="11" t="s">
        <v>1172</v>
      </c>
      <c r="D524" s="4">
        <v>1</v>
      </c>
      <c r="E524" s="4" t="s">
        <v>1017</v>
      </c>
      <c r="F524" s="100">
        <v>1500</v>
      </c>
      <c r="G524" s="101">
        <f aca="true" t="shared" si="5" ref="G524:G529">D524*F524</f>
        <v>1500</v>
      </c>
      <c r="H524" s="15" t="s">
        <v>901</v>
      </c>
      <c r="I524" s="15" t="s">
        <v>883</v>
      </c>
      <c r="J524" s="4">
        <v>4</v>
      </c>
    </row>
    <row r="525" spans="1:10" ht="21.75">
      <c r="A525" s="4">
        <v>2</v>
      </c>
      <c r="B525" s="4" t="s">
        <v>1439</v>
      </c>
      <c r="C525" s="11" t="s">
        <v>1118</v>
      </c>
      <c r="D525" s="4">
        <v>1</v>
      </c>
      <c r="E525" s="4" t="s">
        <v>1017</v>
      </c>
      <c r="F525" s="100">
        <v>10000</v>
      </c>
      <c r="G525" s="101">
        <f t="shared" si="5"/>
        <v>10000</v>
      </c>
      <c r="H525" s="15" t="s">
        <v>907</v>
      </c>
      <c r="I525" s="15" t="s">
        <v>889</v>
      </c>
      <c r="J525" s="4">
        <v>4</v>
      </c>
    </row>
    <row r="526" spans="1:10" ht="21.75">
      <c r="A526" s="4">
        <v>3</v>
      </c>
      <c r="B526" s="4" t="s">
        <v>1440</v>
      </c>
      <c r="C526" s="11" t="s">
        <v>1121</v>
      </c>
      <c r="D526" s="4">
        <v>1</v>
      </c>
      <c r="E526" s="4" t="s">
        <v>1025</v>
      </c>
      <c r="F526" s="100">
        <v>5000</v>
      </c>
      <c r="G526" s="101">
        <f t="shared" si="5"/>
        <v>5000</v>
      </c>
      <c r="H526" s="15" t="s">
        <v>916</v>
      </c>
      <c r="I526" s="15" t="s">
        <v>898</v>
      </c>
      <c r="J526" s="4">
        <v>4</v>
      </c>
    </row>
    <row r="527" spans="1:10" ht="21.75">
      <c r="A527" s="4">
        <v>4</v>
      </c>
      <c r="B527" s="4" t="s">
        <v>1441</v>
      </c>
      <c r="C527" s="5" t="s">
        <v>1119</v>
      </c>
      <c r="D527" s="4">
        <v>1</v>
      </c>
      <c r="E527" s="4" t="s">
        <v>1017</v>
      </c>
      <c r="F527" s="101">
        <v>5500</v>
      </c>
      <c r="G527" s="101">
        <f t="shared" si="5"/>
        <v>5500</v>
      </c>
      <c r="H527" s="15"/>
      <c r="I527" s="15"/>
      <c r="J527" s="4"/>
    </row>
    <row r="528" spans="1:10" ht="21.75">
      <c r="A528" s="4">
        <v>5</v>
      </c>
      <c r="B528" s="4" t="s">
        <v>1442</v>
      </c>
      <c r="C528" s="5" t="s">
        <v>1173</v>
      </c>
      <c r="D528" s="4">
        <v>2</v>
      </c>
      <c r="E528" s="4" t="s">
        <v>1019</v>
      </c>
      <c r="F528" s="101">
        <v>12000</v>
      </c>
      <c r="G528" s="101">
        <f t="shared" si="5"/>
        <v>24000</v>
      </c>
      <c r="H528" s="15"/>
      <c r="I528" s="15"/>
      <c r="J528" s="4"/>
    </row>
    <row r="529" spans="1:10" ht="21.75">
      <c r="A529" s="4">
        <v>6</v>
      </c>
      <c r="B529" s="4" t="s">
        <v>439</v>
      </c>
      <c r="C529" s="5" t="s">
        <v>1120</v>
      </c>
      <c r="D529" s="4">
        <v>1</v>
      </c>
      <c r="E529" s="4" t="s">
        <v>1017</v>
      </c>
      <c r="F529" s="101">
        <v>8500</v>
      </c>
      <c r="G529" s="101">
        <f t="shared" si="5"/>
        <v>8500</v>
      </c>
      <c r="H529" s="15"/>
      <c r="I529" s="15"/>
      <c r="J529" s="4"/>
    </row>
    <row r="530" spans="1:10" ht="21.75">
      <c r="A530" s="4"/>
      <c r="B530" s="4"/>
      <c r="C530" s="5"/>
      <c r="D530" s="4"/>
      <c r="E530" s="4"/>
      <c r="F530" s="101"/>
      <c r="G530" s="101"/>
      <c r="H530" s="15"/>
      <c r="I530" s="15"/>
      <c r="J530" s="4"/>
    </row>
    <row r="531" spans="1:10" ht="21.75" customHeight="1">
      <c r="A531" s="4"/>
      <c r="B531" s="4"/>
      <c r="C531" s="5"/>
      <c r="D531" s="4"/>
      <c r="E531" s="4"/>
      <c r="F531" s="101"/>
      <c r="G531" s="101"/>
      <c r="H531" s="15"/>
      <c r="I531" s="15"/>
      <c r="J531" s="4"/>
    </row>
    <row r="532" spans="1:10" ht="21.75">
      <c r="A532" s="9"/>
      <c r="B532" s="4"/>
      <c r="C532" s="5"/>
      <c r="D532" s="4"/>
      <c r="E532" s="4"/>
      <c r="F532" s="101"/>
      <c r="G532" s="101"/>
      <c r="H532" s="15"/>
      <c r="I532" s="15"/>
      <c r="J532" s="4"/>
    </row>
    <row r="533" spans="1:10" ht="21.75">
      <c r="A533" s="9"/>
      <c r="B533" s="4"/>
      <c r="C533" s="5"/>
      <c r="D533" s="4"/>
      <c r="E533" s="4"/>
      <c r="F533" s="101"/>
      <c r="G533" s="101"/>
      <c r="H533" s="15"/>
      <c r="I533" s="15"/>
      <c r="J533" s="4"/>
    </row>
    <row r="534" spans="1:10" ht="21.75">
      <c r="A534" s="9"/>
      <c r="B534" s="4"/>
      <c r="C534" s="5"/>
      <c r="D534" s="4"/>
      <c r="E534" s="4"/>
      <c r="F534" s="101"/>
      <c r="G534" s="101"/>
      <c r="H534" s="15"/>
      <c r="I534" s="15"/>
      <c r="J534" s="4"/>
    </row>
    <row r="535" spans="1:10" ht="21.75">
      <c r="A535" s="5"/>
      <c r="B535" s="4"/>
      <c r="C535" s="5"/>
      <c r="D535" s="4"/>
      <c r="E535" s="4"/>
      <c r="F535" s="101"/>
      <c r="G535" s="101"/>
      <c r="H535" s="15"/>
      <c r="I535" s="15"/>
      <c r="J535" s="4"/>
    </row>
    <row r="536" spans="1:10" ht="21.75">
      <c r="A536" s="5"/>
      <c r="B536" s="4"/>
      <c r="C536" s="5"/>
      <c r="D536" s="4"/>
      <c r="E536" s="4"/>
      <c r="F536" s="101"/>
      <c r="G536" s="101"/>
      <c r="H536" s="15"/>
      <c r="I536" s="15"/>
      <c r="J536" s="4"/>
    </row>
    <row r="537" spans="1:10" ht="21.75">
      <c r="A537" s="5"/>
      <c r="B537" s="4"/>
      <c r="C537" s="5"/>
      <c r="D537" s="4"/>
      <c r="E537" s="4"/>
      <c r="F537" s="101"/>
      <c r="G537" s="101"/>
      <c r="H537" s="15"/>
      <c r="I537" s="15"/>
      <c r="J537" s="4"/>
    </row>
    <row r="538" spans="1:10" ht="21.75">
      <c r="A538" s="5"/>
      <c r="B538" s="4"/>
      <c r="C538" s="5"/>
      <c r="D538" s="4"/>
      <c r="E538" s="4"/>
      <c r="F538" s="101"/>
      <c r="G538" s="101"/>
      <c r="H538" s="15"/>
      <c r="I538" s="15"/>
      <c r="J538" s="4"/>
    </row>
    <row r="539" spans="1:10" ht="21.75">
      <c r="A539" s="5"/>
      <c r="B539" s="4"/>
      <c r="C539" s="5"/>
      <c r="D539" s="4"/>
      <c r="E539" s="4"/>
      <c r="F539" s="101"/>
      <c r="G539" s="101"/>
      <c r="H539" s="15"/>
      <c r="I539" s="15"/>
      <c r="J539" s="4"/>
    </row>
    <row r="540" spans="1:10" ht="21.75">
      <c r="A540" s="5"/>
      <c r="B540" s="4"/>
      <c r="C540" s="4" t="s">
        <v>837</v>
      </c>
      <c r="D540" s="4"/>
      <c r="E540" s="4"/>
      <c r="F540" s="101"/>
      <c r="G540" s="101">
        <f>SUM(G524:G539)</f>
        <v>54500</v>
      </c>
      <c r="H540" s="15"/>
      <c r="I540" s="15"/>
      <c r="J540" s="4"/>
    </row>
    <row r="541" spans="1:10" ht="26.25">
      <c r="A541" s="284" t="s">
        <v>537</v>
      </c>
      <c r="B541" s="284"/>
      <c r="C541" s="284"/>
      <c r="D541" s="284"/>
      <c r="E541" s="284"/>
      <c r="F541" s="284"/>
      <c r="G541" s="284"/>
      <c r="H541" s="284"/>
      <c r="I541" s="284"/>
      <c r="J541" s="8" t="s">
        <v>699</v>
      </c>
    </row>
    <row r="542" spans="1:9" ht="21.75">
      <c r="A542" s="239" t="s">
        <v>518</v>
      </c>
      <c r="B542" s="239"/>
      <c r="C542" s="239"/>
      <c r="D542" s="239"/>
      <c r="E542" s="239"/>
      <c r="F542" s="239"/>
      <c r="G542" s="239"/>
      <c r="H542" s="239"/>
      <c r="I542" s="239"/>
    </row>
    <row r="543" spans="1:10" ht="21.75">
      <c r="A543" s="243" t="s">
        <v>572</v>
      </c>
      <c r="B543" s="243"/>
      <c r="C543" s="243"/>
      <c r="D543" s="243"/>
      <c r="E543" s="243"/>
      <c r="F543" s="243"/>
      <c r="G543" s="243"/>
      <c r="H543" s="243"/>
      <c r="I543" s="243"/>
      <c r="J543" s="105"/>
    </row>
    <row r="544" spans="1:10" ht="43.5">
      <c r="A544" s="58" t="s">
        <v>490</v>
      </c>
      <c r="B544" s="58" t="s">
        <v>517</v>
      </c>
      <c r="C544" s="3" t="s">
        <v>515</v>
      </c>
      <c r="D544" s="58" t="s">
        <v>832</v>
      </c>
      <c r="E544" s="3" t="s">
        <v>833</v>
      </c>
      <c r="F544" s="98" t="s">
        <v>835</v>
      </c>
      <c r="G544" s="104" t="s">
        <v>836</v>
      </c>
      <c r="H544" s="3" t="s">
        <v>505</v>
      </c>
      <c r="I544" s="3" t="s">
        <v>1284</v>
      </c>
      <c r="J544" s="3" t="s">
        <v>491</v>
      </c>
    </row>
    <row r="545" spans="1:10" ht="21.75">
      <c r="A545" s="4">
        <v>1</v>
      </c>
      <c r="B545" s="4" t="s">
        <v>1403</v>
      </c>
      <c r="C545" s="5" t="s">
        <v>1033</v>
      </c>
      <c r="D545" s="4">
        <v>1</v>
      </c>
      <c r="E545" s="4" t="s">
        <v>1025</v>
      </c>
      <c r="F545" s="101">
        <v>150000</v>
      </c>
      <c r="G545" s="101">
        <f>D545*F545</f>
        <v>150000</v>
      </c>
      <c r="H545" s="15" t="s">
        <v>878</v>
      </c>
      <c r="I545" s="15" t="s">
        <v>881</v>
      </c>
      <c r="J545" s="4">
        <v>4</v>
      </c>
    </row>
    <row r="546" spans="1:10" ht="21.75">
      <c r="A546" s="4">
        <v>2</v>
      </c>
      <c r="B546" s="4" t="s">
        <v>1404</v>
      </c>
      <c r="C546" s="5" t="s">
        <v>1034</v>
      </c>
      <c r="D546" s="4">
        <v>1</v>
      </c>
      <c r="E546" s="4" t="s">
        <v>1025</v>
      </c>
      <c r="F546" s="101">
        <v>6000</v>
      </c>
      <c r="G546" s="101">
        <f>D546*F546</f>
        <v>6000</v>
      </c>
      <c r="H546" s="15"/>
      <c r="I546" s="15"/>
      <c r="J546" s="4"/>
    </row>
    <row r="547" spans="1:10" ht="21.75">
      <c r="A547" s="4">
        <v>3</v>
      </c>
      <c r="B547" s="4" t="s">
        <v>1405</v>
      </c>
      <c r="C547" s="5" t="s">
        <v>1036</v>
      </c>
      <c r="D547" s="4">
        <v>1</v>
      </c>
      <c r="E547" s="4" t="s">
        <v>1025</v>
      </c>
      <c r="F547" s="101">
        <v>1500</v>
      </c>
      <c r="G547" s="101">
        <f>D547*F547</f>
        <v>1500</v>
      </c>
      <c r="H547" s="15"/>
      <c r="I547" s="15"/>
      <c r="J547" s="4"/>
    </row>
    <row r="548" spans="1:10" ht="21.75">
      <c r="A548" s="4">
        <v>4</v>
      </c>
      <c r="B548" s="4" t="s">
        <v>1406</v>
      </c>
      <c r="C548" s="5" t="s">
        <v>1037</v>
      </c>
      <c r="D548" s="4">
        <v>1</v>
      </c>
      <c r="E548" s="4" t="s">
        <v>1025</v>
      </c>
      <c r="F548" s="102">
        <v>800</v>
      </c>
      <c r="G548" s="101">
        <f>D548*F548</f>
        <v>800</v>
      </c>
      <c r="H548" s="15"/>
      <c r="I548" s="15"/>
      <c r="J548" s="4"/>
    </row>
    <row r="549" spans="1:10" ht="21.75">
      <c r="A549" s="4">
        <v>5</v>
      </c>
      <c r="B549" s="4" t="s">
        <v>1407</v>
      </c>
      <c r="C549" s="5" t="s">
        <v>1035</v>
      </c>
      <c r="D549" s="4">
        <v>1</v>
      </c>
      <c r="E549" s="4" t="s">
        <v>1025</v>
      </c>
      <c r="F549" s="102">
        <v>500</v>
      </c>
      <c r="G549" s="101">
        <f>D549*F549</f>
        <v>500</v>
      </c>
      <c r="H549" s="15"/>
      <c r="I549" s="15"/>
      <c r="J549" s="4"/>
    </row>
    <row r="550" spans="1:10" ht="21.75">
      <c r="A550" s="4">
        <v>6</v>
      </c>
      <c r="B550" s="4" t="s">
        <v>440</v>
      </c>
      <c r="C550" s="5" t="s">
        <v>448</v>
      </c>
      <c r="D550" s="4">
        <v>1</v>
      </c>
      <c r="E550" s="4" t="s">
        <v>1025</v>
      </c>
      <c r="F550" s="101">
        <v>85000</v>
      </c>
      <c r="G550" s="101">
        <f aca="true" t="shared" si="6" ref="G550:G557">D550*F550</f>
        <v>85000</v>
      </c>
      <c r="H550" s="15"/>
      <c r="I550" s="15"/>
      <c r="J550" s="4"/>
    </row>
    <row r="551" spans="1:10" ht="21.75">
      <c r="A551" s="4">
        <v>7</v>
      </c>
      <c r="B551" s="4" t="s">
        <v>441</v>
      </c>
      <c r="C551" s="5" t="s">
        <v>449</v>
      </c>
      <c r="D551" s="4">
        <v>1</v>
      </c>
      <c r="E551" s="4" t="s">
        <v>1031</v>
      </c>
      <c r="F551" s="101">
        <v>15000</v>
      </c>
      <c r="G551" s="101">
        <f t="shared" si="6"/>
        <v>15000</v>
      </c>
      <c r="H551" s="15"/>
      <c r="I551" s="15"/>
      <c r="J551" s="108" t="s">
        <v>457</v>
      </c>
    </row>
    <row r="552" spans="1:10" ht="21.75">
      <c r="A552" s="4">
        <v>8</v>
      </c>
      <c r="B552" s="4" t="s">
        <v>442</v>
      </c>
      <c r="C552" s="5" t="s">
        <v>450</v>
      </c>
      <c r="D552" s="4">
        <v>1</v>
      </c>
      <c r="E552" s="4" t="s">
        <v>1017</v>
      </c>
      <c r="F552" s="101">
        <v>35000</v>
      </c>
      <c r="G552" s="101">
        <f t="shared" si="6"/>
        <v>35000</v>
      </c>
      <c r="H552" s="15"/>
      <c r="I552" s="15"/>
      <c r="J552" s="4"/>
    </row>
    <row r="553" spans="1:10" ht="21.75" customHeight="1">
      <c r="A553" s="4">
        <v>9</v>
      </c>
      <c r="B553" s="4" t="s">
        <v>443</v>
      </c>
      <c r="C553" s="5" t="s">
        <v>451</v>
      </c>
      <c r="D553" s="4">
        <v>1</v>
      </c>
      <c r="E553" s="4" t="s">
        <v>1025</v>
      </c>
      <c r="F553" s="101">
        <v>12000</v>
      </c>
      <c r="G553" s="101">
        <f t="shared" si="6"/>
        <v>12000</v>
      </c>
      <c r="H553" s="15"/>
      <c r="I553" s="15"/>
      <c r="J553" s="4"/>
    </row>
    <row r="554" spans="1:10" ht="21.75">
      <c r="A554" s="4">
        <v>10</v>
      </c>
      <c r="B554" s="4" t="s">
        <v>444</v>
      </c>
      <c r="C554" s="5" t="s">
        <v>452</v>
      </c>
      <c r="D554" s="4">
        <v>2</v>
      </c>
      <c r="E554" s="4" t="s">
        <v>1023</v>
      </c>
      <c r="F554" s="101">
        <v>1500</v>
      </c>
      <c r="G554" s="101">
        <f t="shared" si="6"/>
        <v>3000</v>
      </c>
      <c r="H554" s="15"/>
      <c r="I554" s="15"/>
      <c r="J554" s="4"/>
    </row>
    <row r="555" spans="1:10" ht="21.75">
      <c r="A555" s="4">
        <v>11</v>
      </c>
      <c r="B555" s="4" t="s">
        <v>445</v>
      </c>
      <c r="C555" s="5" t="s">
        <v>1047</v>
      </c>
      <c r="D555" s="4">
        <v>1</v>
      </c>
      <c r="E555" s="4" t="s">
        <v>1023</v>
      </c>
      <c r="F555" s="101">
        <v>200000</v>
      </c>
      <c r="G555" s="101">
        <f t="shared" si="6"/>
        <v>200000</v>
      </c>
      <c r="H555" s="15"/>
      <c r="I555" s="15"/>
      <c r="J555" s="4"/>
    </row>
    <row r="556" spans="1:10" ht="21.75">
      <c r="A556" s="4">
        <v>12</v>
      </c>
      <c r="B556" s="4" t="s">
        <v>446</v>
      </c>
      <c r="C556" s="5" t="s">
        <v>454</v>
      </c>
      <c r="D556" s="4">
        <v>1</v>
      </c>
      <c r="E556" s="4" t="s">
        <v>1025</v>
      </c>
      <c r="F556" s="101">
        <v>100000</v>
      </c>
      <c r="G556" s="101">
        <f t="shared" si="6"/>
        <v>100000</v>
      </c>
      <c r="H556" s="15"/>
      <c r="I556" s="15"/>
      <c r="J556" s="107" t="s">
        <v>456</v>
      </c>
    </row>
    <row r="557" spans="1:10" ht="21.75">
      <c r="A557" s="4">
        <v>13</v>
      </c>
      <c r="B557" s="4" t="s">
        <v>447</v>
      </c>
      <c r="C557" s="5" t="s">
        <v>455</v>
      </c>
      <c r="D557" s="4">
        <v>1</v>
      </c>
      <c r="E557" s="4" t="s">
        <v>1025</v>
      </c>
      <c r="F557" s="101">
        <v>45000</v>
      </c>
      <c r="G557" s="101">
        <f t="shared" si="6"/>
        <v>45000</v>
      </c>
      <c r="H557" s="15"/>
      <c r="I557" s="15"/>
      <c r="J557" s="4"/>
    </row>
    <row r="558" spans="1:10" ht="21.75">
      <c r="A558" s="4">
        <v>14</v>
      </c>
      <c r="B558" s="116" t="s">
        <v>1080</v>
      </c>
      <c r="C558" s="51" t="s">
        <v>1082</v>
      </c>
      <c r="D558" s="116">
        <v>1</v>
      </c>
      <c r="E558" s="116" t="s">
        <v>1025</v>
      </c>
      <c r="F558" s="160">
        <v>10000</v>
      </c>
      <c r="G558" s="101">
        <v>10000</v>
      </c>
      <c r="H558" s="15"/>
      <c r="I558" s="15"/>
      <c r="J558" s="4"/>
    </row>
    <row r="559" spans="1:10" ht="21.75">
      <c r="A559" s="5"/>
      <c r="B559" s="4"/>
      <c r="C559" s="5"/>
      <c r="D559" s="4"/>
      <c r="E559" s="4"/>
      <c r="F559" s="101"/>
      <c r="G559" s="101"/>
      <c r="H559" s="15"/>
      <c r="I559" s="15"/>
      <c r="J559" s="4"/>
    </row>
    <row r="560" spans="1:10" ht="21.75">
      <c r="A560" s="5"/>
      <c r="B560" s="4"/>
      <c r="C560" s="5"/>
      <c r="D560" s="4"/>
      <c r="E560" s="4"/>
      <c r="F560" s="101"/>
      <c r="G560" s="101"/>
      <c r="H560" s="15"/>
      <c r="I560" s="15"/>
      <c r="J560" s="4"/>
    </row>
    <row r="561" spans="1:10" ht="21.75">
      <c r="A561" s="5"/>
      <c r="B561" s="4"/>
      <c r="C561" s="4" t="s">
        <v>837</v>
      </c>
      <c r="D561" s="4"/>
      <c r="E561" s="4"/>
      <c r="F561" s="101"/>
      <c r="G561" s="101">
        <f>SUM(G545:G560)</f>
        <v>663800</v>
      </c>
      <c r="H561" s="15"/>
      <c r="I561" s="15"/>
      <c r="J561" s="4"/>
    </row>
    <row r="562" spans="1:10" ht="26.25">
      <c r="A562" s="284" t="s">
        <v>537</v>
      </c>
      <c r="B562" s="284"/>
      <c r="C562" s="284"/>
      <c r="D562" s="284"/>
      <c r="E562" s="284"/>
      <c r="F562" s="284"/>
      <c r="G562" s="284"/>
      <c r="H562" s="284"/>
      <c r="I562" s="284"/>
      <c r="J562" s="8" t="s">
        <v>700</v>
      </c>
    </row>
    <row r="563" spans="1:9" ht="21.75">
      <c r="A563" s="239" t="s">
        <v>518</v>
      </c>
      <c r="B563" s="239"/>
      <c r="C563" s="239"/>
      <c r="D563" s="239"/>
      <c r="E563" s="239"/>
      <c r="F563" s="239"/>
      <c r="G563" s="239"/>
      <c r="H563" s="239"/>
      <c r="I563" s="239"/>
    </row>
    <row r="564" spans="1:10" ht="21.75">
      <c r="A564" s="243" t="s">
        <v>701</v>
      </c>
      <c r="B564" s="243"/>
      <c r="C564" s="243"/>
      <c r="D564" s="243"/>
      <c r="E564" s="243"/>
      <c r="F564" s="243"/>
      <c r="G564" s="243"/>
      <c r="H564" s="243"/>
      <c r="I564" s="243"/>
      <c r="J564" s="105"/>
    </row>
    <row r="565" spans="1:10" ht="43.5">
      <c r="A565" s="58" t="s">
        <v>490</v>
      </c>
      <c r="B565" s="58" t="s">
        <v>517</v>
      </c>
      <c r="C565" s="3" t="s">
        <v>515</v>
      </c>
      <c r="D565" s="58" t="s">
        <v>832</v>
      </c>
      <c r="E565" s="3" t="s">
        <v>833</v>
      </c>
      <c r="F565" s="98" t="s">
        <v>835</v>
      </c>
      <c r="G565" s="104" t="s">
        <v>836</v>
      </c>
      <c r="H565" s="3" t="s">
        <v>505</v>
      </c>
      <c r="I565" s="3" t="s">
        <v>1284</v>
      </c>
      <c r="J565" s="3" t="s">
        <v>491</v>
      </c>
    </row>
    <row r="566" spans="1:10" ht="21.75">
      <c r="A566" s="4"/>
      <c r="B566" s="4"/>
      <c r="C566" s="11"/>
      <c r="D566" s="4"/>
      <c r="E566" s="4"/>
      <c r="F566" s="100"/>
      <c r="G566" s="101"/>
      <c r="H566" s="4" t="s">
        <v>878</v>
      </c>
      <c r="I566" s="12" t="s">
        <v>881</v>
      </c>
      <c r="J566" s="4">
        <v>4</v>
      </c>
    </row>
    <row r="567" spans="1:10" ht="21.75">
      <c r="A567" s="9"/>
      <c r="B567" s="4"/>
      <c r="C567" s="4" t="s">
        <v>702</v>
      </c>
      <c r="D567" s="4"/>
      <c r="E567" s="4"/>
      <c r="F567" s="100"/>
      <c r="G567" s="101"/>
      <c r="H567" s="15"/>
      <c r="I567" s="15"/>
      <c r="J567" s="4"/>
    </row>
    <row r="568" spans="1:10" ht="21.75">
      <c r="A568" s="9"/>
      <c r="B568" s="4"/>
      <c r="C568" s="11"/>
      <c r="D568" s="4"/>
      <c r="E568" s="4"/>
      <c r="F568" s="100"/>
      <c r="G568" s="101"/>
      <c r="H568" s="15"/>
      <c r="I568" s="15"/>
      <c r="J568" s="4"/>
    </row>
    <row r="569" spans="1:10" ht="21.75">
      <c r="A569" s="9"/>
      <c r="B569" s="4"/>
      <c r="C569" s="5"/>
      <c r="D569" s="4"/>
      <c r="E569" s="4"/>
      <c r="F569" s="101"/>
      <c r="G569" s="101"/>
      <c r="H569" s="15"/>
      <c r="I569" s="15"/>
      <c r="J569" s="4"/>
    </row>
    <row r="570" spans="1:10" ht="21.75">
      <c r="A570" s="7"/>
      <c r="B570" s="14"/>
      <c r="C570" s="14"/>
      <c r="D570" s="14"/>
      <c r="E570" s="14"/>
      <c r="F570" s="103"/>
      <c r="G570" s="103"/>
      <c r="H570" s="28"/>
      <c r="I570" s="28"/>
      <c r="J570" s="14"/>
    </row>
    <row r="571" spans="1:10" ht="21.75">
      <c r="A571" s="7"/>
      <c r="B571" s="14"/>
      <c r="C571" s="14"/>
      <c r="D571" s="14"/>
      <c r="E571" s="14"/>
      <c r="F571" s="103"/>
      <c r="G571" s="103"/>
      <c r="H571" s="28"/>
      <c r="I571" s="28"/>
      <c r="J571" s="14"/>
    </row>
    <row r="572" spans="1:10" ht="26.25">
      <c r="A572" s="284" t="s">
        <v>537</v>
      </c>
      <c r="B572" s="284"/>
      <c r="C572" s="284"/>
      <c r="D572" s="284"/>
      <c r="E572" s="284"/>
      <c r="F572" s="284"/>
      <c r="G572" s="284"/>
      <c r="H572" s="284"/>
      <c r="I572" s="284"/>
      <c r="J572" s="8"/>
    </row>
    <row r="573" spans="1:9" ht="21.75">
      <c r="A573" s="239" t="s">
        <v>518</v>
      </c>
      <c r="B573" s="239"/>
      <c r="C573" s="239"/>
      <c r="D573" s="239"/>
      <c r="E573" s="239"/>
      <c r="F573" s="239"/>
      <c r="G573" s="239"/>
      <c r="H573" s="239"/>
      <c r="I573" s="239"/>
    </row>
    <row r="574" spans="1:10" ht="21.75">
      <c r="A574" s="243" t="s">
        <v>573</v>
      </c>
      <c r="B574" s="243"/>
      <c r="C574" s="243"/>
      <c r="D574" s="243"/>
      <c r="E574" s="243"/>
      <c r="F574" s="243"/>
      <c r="G574" s="243"/>
      <c r="H574" s="243"/>
      <c r="I574" s="243"/>
      <c r="J574" s="105"/>
    </row>
    <row r="575" spans="1:10" ht="43.5">
      <c r="A575" s="58" t="s">
        <v>490</v>
      </c>
      <c r="B575" s="58" t="s">
        <v>517</v>
      </c>
      <c r="C575" s="3" t="s">
        <v>515</v>
      </c>
      <c r="D575" s="58" t="s">
        <v>832</v>
      </c>
      <c r="E575" s="3" t="s">
        <v>833</v>
      </c>
      <c r="F575" s="98" t="s">
        <v>835</v>
      </c>
      <c r="G575" s="104" t="s">
        <v>836</v>
      </c>
      <c r="H575" s="3" t="s">
        <v>505</v>
      </c>
      <c r="I575" s="3" t="s">
        <v>1284</v>
      </c>
      <c r="J575" s="3" t="s">
        <v>491</v>
      </c>
    </row>
    <row r="576" spans="1:10" ht="21.75">
      <c r="A576" s="4">
        <v>1</v>
      </c>
      <c r="B576" s="4" t="s">
        <v>1437</v>
      </c>
      <c r="C576" s="11" t="s">
        <v>1171</v>
      </c>
      <c r="D576" s="4">
        <v>2</v>
      </c>
      <c r="E576" s="4" t="s">
        <v>1017</v>
      </c>
      <c r="F576" s="100">
        <v>2000</v>
      </c>
      <c r="G576" s="101">
        <v>4000</v>
      </c>
      <c r="H576" s="75" t="s">
        <v>878</v>
      </c>
      <c r="I576" s="15" t="s">
        <v>881</v>
      </c>
      <c r="J576" s="4">
        <v>4</v>
      </c>
    </row>
    <row r="577" spans="1:10" ht="21.75">
      <c r="A577" s="9"/>
      <c r="B577" s="4"/>
      <c r="C577" s="11"/>
      <c r="D577" s="4"/>
      <c r="E577" s="4"/>
      <c r="F577" s="100"/>
      <c r="G577" s="101"/>
      <c r="H577" s="15"/>
      <c r="I577" s="15"/>
      <c r="J577" s="4"/>
    </row>
    <row r="578" spans="1:10" ht="21.75">
      <c r="A578" s="9"/>
      <c r="B578" s="4"/>
      <c r="C578" s="11"/>
      <c r="D578" s="4"/>
      <c r="E578" s="4"/>
      <c r="F578" s="100"/>
      <c r="G578" s="101"/>
      <c r="H578" s="15"/>
      <c r="I578" s="15"/>
      <c r="J578" s="4"/>
    </row>
    <row r="579" spans="1:10" ht="21.75">
      <c r="A579" s="9"/>
      <c r="B579" s="4"/>
      <c r="C579" s="5"/>
      <c r="D579" s="4"/>
      <c r="E579" s="4"/>
      <c r="F579" s="101"/>
      <c r="G579" s="101"/>
      <c r="H579" s="15"/>
      <c r="I579" s="15"/>
      <c r="J579" s="4"/>
    </row>
    <row r="580" spans="1:10" ht="21.75">
      <c r="A580" s="9"/>
      <c r="B580" s="4"/>
      <c r="C580" s="5"/>
      <c r="D580" s="4"/>
      <c r="E580" s="4"/>
      <c r="F580" s="101"/>
      <c r="G580" s="101"/>
      <c r="H580" s="15"/>
      <c r="I580" s="15"/>
      <c r="J580" s="4"/>
    </row>
    <row r="581" spans="1:10" ht="21.75">
      <c r="A581" s="5"/>
      <c r="B581" s="4"/>
      <c r="C581" s="4" t="s">
        <v>837</v>
      </c>
      <c r="D581" s="4"/>
      <c r="E581" s="4"/>
      <c r="F581" s="101"/>
      <c r="G581" s="101">
        <f>SUM(G576:G580)</f>
        <v>4000</v>
      </c>
      <c r="H581" s="15"/>
      <c r="I581" s="15"/>
      <c r="J581" s="4"/>
    </row>
    <row r="582" spans="1:10" ht="26.25">
      <c r="A582" s="284" t="s">
        <v>537</v>
      </c>
      <c r="B582" s="284"/>
      <c r="C582" s="284"/>
      <c r="D582" s="284"/>
      <c r="E582" s="284"/>
      <c r="F582" s="284"/>
      <c r="G582" s="284"/>
      <c r="H582" s="284"/>
      <c r="I582" s="284"/>
      <c r="J582" s="8" t="s">
        <v>703</v>
      </c>
    </row>
    <row r="583" spans="1:9" ht="21.75">
      <c r="A583" s="239" t="s">
        <v>518</v>
      </c>
      <c r="B583" s="239"/>
      <c r="C583" s="239"/>
      <c r="D583" s="239"/>
      <c r="E583" s="239"/>
      <c r="F583" s="239"/>
      <c r="G583" s="239"/>
      <c r="H583" s="239"/>
      <c r="I583" s="239"/>
    </row>
    <row r="584" spans="1:10" ht="21.75">
      <c r="A584" s="243" t="s">
        <v>704</v>
      </c>
      <c r="B584" s="243"/>
      <c r="C584" s="243"/>
      <c r="D584" s="243"/>
      <c r="E584" s="243"/>
      <c r="F584" s="243"/>
      <c r="G584" s="243"/>
      <c r="H584" s="243"/>
      <c r="I584" s="243"/>
      <c r="J584" s="105"/>
    </row>
    <row r="585" spans="1:10" ht="43.5">
      <c r="A585" s="58" t="s">
        <v>490</v>
      </c>
      <c r="B585" s="58" t="s">
        <v>517</v>
      </c>
      <c r="C585" s="3" t="s">
        <v>515</v>
      </c>
      <c r="D585" s="58" t="s">
        <v>832</v>
      </c>
      <c r="E585" s="3" t="s">
        <v>833</v>
      </c>
      <c r="F585" s="98" t="s">
        <v>835</v>
      </c>
      <c r="G585" s="104" t="s">
        <v>836</v>
      </c>
      <c r="H585" s="3" t="s">
        <v>505</v>
      </c>
      <c r="I585" s="3" t="s">
        <v>1284</v>
      </c>
      <c r="J585" s="3" t="s">
        <v>491</v>
      </c>
    </row>
    <row r="586" spans="1:10" ht="21.75">
      <c r="A586" s="4"/>
      <c r="B586" s="4"/>
      <c r="C586" s="11"/>
      <c r="D586" s="4"/>
      <c r="E586" s="4"/>
      <c r="F586" s="100"/>
      <c r="G586" s="101"/>
      <c r="H586" s="4" t="s">
        <v>878</v>
      </c>
      <c r="I586" s="12" t="s">
        <v>881</v>
      </c>
      <c r="J586" s="4">
        <v>4</v>
      </c>
    </row>
    <row r="587" spans="1:10" ht="21.75">
      <c r="A587" s="9"/>
      <c r="B587" s="4"/>
      <c r="C587" s="4" t="s">
        <v>702</v>
      </c>
      <c r="D587" s="4"/>
      <c r="E587" s="4"/>
      <c r="F587" s="100"/>
      <c r="G587" s="101"/>
      <c r="H587" s="15"/>
      <c r="I587" s="15"/>
      <c r="J587" s="4"/>
    </row>
    <row r="588" spans="1:10" ht="21.75">
      <c r="A588" s="9"/>
      <c r="B588" s="4"/>
      <c r="C588" s="11"/>
      <c r="D588" s="4"/>
      <c r="E588" s="4"/>
      <c r="F588" s="100"/>
      <c r="G588" s="101"/>
      <c r="H588" s="15"/>
      <c r="I588" s="15"/>
      <c r="J588" s="4"/>
    </row>
    <row r="589" spans="1:10" ht="21.75">
      <c r="A589" s="9"/>
      <c r="B589" s="4"/>
      <c r="C589" s="5"/>
      <c r="D589" s="4"/>
      <c r="E589" s="4"/>
      <c r="F589" s="101"/>
      <c r="G589" s="101"/>
      <c r="H589" s="15"/>
      <c r="I589" s="15"/>
      <c r="J589" s="4"/>
    </row>
    <row r="590" spans="1:10" ht="21.75">
      <c r="A590" s="29"/>
      <c r="B590" s="14"/>
      <c r="C590" s="7"/>
      <c r="D590" s="14"/>
      <c r="E590" s="14"/>
      <c r="F590" s="103"/>
      <c r="G590" s="103"/>
      <c r="H590" s="28"/>
      <c r="I590" s="28"/>
      <c r="J590" s="14"/>
    </row>
    <row r="591" spans="1:10" ht="21.75">
      <c r="A591" s="7"/>
      <c r="B591" s="14"/>
      <c r="C591" s="14"/>
      <c r="D591" s="14"/>
      <c r="E591" s="14"/>
      <c r="F591" s="103"/>
      <c r="G591" s="103"/>
      <c r="H591" s="28"/>
      <c r="I591" s="28"/>
      <c r="J591" s="14"/>
    </row>
    <row r="592" spans="1:10" ht="21.75">
      <c r="A592" s="7"/>
      <c r="B592" s="14"/>
      <c r="C592" s="14"/>
      <c r="D592" s="14"/>
      <c r="E592" s="14"/>
      <c r="F592" s="103"/>
      <c r="G592" s="103"/>
      <c r="H592" s="28"/>
      <c r="I592" s="28"/>
      <c r="J592" s="14"/>
    </row>
    <row r="593" spans="1:10" ht="26.25">
      <c r="A593" s="284" t="s">
        <v>537</v>
      </c>
      <c r="B593" s="284"/>
      <c r="C593" s="284"/>
      <c r="D593" s="284"/>
      <c r="E593" s="284"/>
      <c r="F593" s="284"/>
      <c r="G593" s="284"/>
      <c r="H593" s="284"/>
      <c r="I593" s="284"/>
      <c r="J593" s="8"/>
    </row>
    <row r="594" spans="1:9" ht="21.75">
      <c r="A594" s="239" t="s">
        <v>518</v>
      </c>
      <c r="B594" s="239"/>
      <c r="C594" s="239"/>
      <c r="D594" s="239"/>
      <c r="E594" s="239"/>
      <c r="F594" s="239"/>
      <c r="G594" s="239"/>
      <c r="H594" s="239"/>
      <c r="I594" s="239"/>
    </row>
    <row r="595" spans="1:10" ht="21.75">
      <c r="A595" s="243" t="s">
        <v>705</v>
      </c>
      <c r="B595" s="243"/>
      <c r="C595" s="243"/>
      <c r="D595" s="243"/>
      <c r="E595" s="243"/>
      <c r="F595" s="243"/>
      <c r="G595" s="243"/>
      <c r="H595" s="243"/>
      <c r="I595" s="243"/>
      <c r="J595" s="105"/>
    </row>
    <row r="596" spans="1:10" ht="43.5">
      <c r="A596" s="58" t="s">
        <v>490</v>
      </c>
      <c r="B596" s="58" t="s">
        <v>517</v>
      </c>
      <c r="C596" s="3" t="s">
        <v>515</v>
      </c>
      <c r="D596" s="58" t="s">
        <v>832</v>
      </c>
      <c r="E596" s="3" t="s">
        <v>833</v>
      </c>
      <c r="F596" s="98" t="s">
        <v>835</v>
      </c>
      <c r="G596" s="104" t="s">
        <v>836</v>
      </c>
      <c r="H596" s="3" t="s">
        <v>505</v>
      </c>
      <c r="I596" s="3" t="s">
        <v>1284</v>
      </c>
      <c r="J596" s="3" t="s">
        <v>491</v>
      </c>
    </row>
    <row r="597" spans="1:10" ht="21.75">
      <c r="A597" s="4"/>
      <c r="B597" s="4"/>
      <c r="C597" s="11"/>
      <c r="D597" s="4"/>
      <c r="E597" s="4"/>
      <c r="F597" s="100"/>
      <c r="G597" s="101"/>
      <c r="H597" s="4" t="s">
        <v>882</v>
      </c>
      <c r="I597" s="12" t="s">
        <v>924</v>
      </c>
      <c r="J597" s="4">
        <v>4</v>
      </c>
    </row>
    <row r="598" spans="1:10" ht="21.75">
      <c r="A598" s="9"/>
      <c r="B598" s="4"/>
      <c r="C598" s="4" t="s">
        <v>702</v>
      </c>
      <c r="D598" s="4"/>
      <c r="E598" s="4"/>
      <c r="F598" s="100"/>
      <c r="G598" s="101"/>
      <c r="H598" s="4" t="s">
        <v>907</v>
      </c>
      <c r="I598" s="12" t="s">
        <v>889</v>
      </c>
      <c r="J598" s="4">
        <v>4</v>
      </c>
    </row>
    <row r="599" spans="1:10" ht="21.75">
      <c r="A599" s="9"/>
      <c r="B599" s="4"/>
      <c r="C599" s="11"/>
      <c r="D599" s="4"/>
      <c r="E599" s="4"/>
      <c r="F599" s="100"/>
      <c r="G599" s="101"/>
      <c r="H599" s="15"/>
      <c r="I599" s="15"/>
      <c r="J599" s="4"/>
    </row>
    <row r="600" spans="1:10" ht="21.75">
      <c r="A600" s="9"/>
      <c r="B600" s="4"/>
      <c r="C600" s="5"/>
      <c r="D600" s="4"/>
      <c r="E600" s="4"/>
      <c r="F600" s="101"/>
      <c r="G600" s="101"/>
      <c r="H600" s="15"/>
      <c r="I600" s="15"/>
      <c r="J600" s="4"/>
    </row>
    <row r="601" spans="1:10" ht="21.75">
      <c r="A601" s="7"/>
      <c r="B601" s="14"/>
      <c r="C601" s="14"/>
      <c r="D601" s="14"/>
      <c r="E601" s="14"/>
      <c r="F601" s="103"/>
      <c r="G601" s="103"/>
      <c r="H601" s="28"/>
      <c r="I601" s="28"/>
      <c r="J601" s="14"/>
    </row>
    <row r="602" spans="1:10" ht="26.25">
      <c r="A602" s="284" t="s">
        <v>537</v>
      </c>
      <c r="B602" s="284"/>
      <c r="C602" s="284"/>
      <c r="D602" s="284"/>
      <c r="E602" s="284"/>
      <c r="F602" s="284"/>
      <c r="G602" s="284"/>
      <c r="H602" s="284"/>
      <c r="I602" s="284"/>
      <c r="J602" s="8" t="s">
        <v>706</v>
      </c>
    </row>
    <row r="603" spans="1:9" ht="21.75">
      <c r="A603" s="239" t="s">
        <v>518</v>
      </c>
      <c r="B603" s="239"/>
      <c r="C603" s="239"/>
      <c r="D603" s="239"/>
      <c r="E603" s="239"/>
      <c r="F603" s="239"/>
      <c r="G603" s="239"/>
      <c r="H603" s="239"/>
      <c r="I603" s="239"/>
    </row>
    <row r="604" spans="1:10" ht="21.75">
      <c r="A604" s="243" t="s">
        <v>707</v>
      </c>
      <c r="B604" s="243"/>
      <c r="C604" s="243"/>
      <c r="D604" s="243"/>
      <c r="E604" s="243"/>
      <c r="F604" s="243"/>
      <c r="G604" s="243"/>
      <c r="H604" s="243"/>
      <c r="I604" s="243"/>
      <c r="J604" s="105"/>
    </row>
    <row r="605" spans="1:10" ht="43.5">
      <c r="A605" s="58" t="s">
        <v>490</v>
      </c>
      <c r="B605" s="58" t="s">
        <v>517</v>
      </c>
      <c r="C605" s="3" t="s">
        <v>515</v>
      </c>
      <c r="D605" s="58" t="s">
        <v>832</v>
      </c>
      <c r="E605" s="3" t="s">
        <v>833</v>
      </c>
      <c r="F605" s="98" t="s">
        <v>835</v>
      </c>
      <c r="G605" s="104" t="s">
        <v>836</v>
      </c>
      <c r="H605" s="3" t="s">
        <v>505</v>
      </c>
      <c r="I605" s="3" t="s">
        <v>1284</v>
      </c>
      <c r="J605" s="3" t="s">
        <v>491</v>
      </c>
    </row>
    <row r="606" spans="1:10" ht="21.75">
      <c r="A606" s="4"/>
      <c r="B606" s="4"/>
      <c r="C606" s="11"/>
      <c r="D606" s="4"/>
      <c r="E606" s="4"/>
      <c r="F606" s="100"/>
      <c r="G606" s="101"/>
      <c r="H606" s="4" t="s">
        <v>882</v>
      </c>
      <c r="I606" s="12" t="s">
        <v>924</v>
      </c>
      <c r="J606" s="4">
        <v>4</v>
      </c>
    </row>
    <row r="607" spans="1:10" ht="21.75">
      <c r="A607" s="9"/>
      <c r="B607" s="4"/>
      <c r="C607" s="4" t="s">
        <v>702</v>
      </c>
      <c r="D607" s="4"/>
      <c r="E607" s="4"/>
      <c r="F607" s="100"/>
      <c r="G607" s="101"/>
      <c r="H607" s="4" t="s">
        <v>908</v>
      </c>
      <c r="I607" s="12" t="s">
        <v>890</v>
      </c>
      <c r="J607" s="4">
        <v>4</v>
      </c>
    </row>
    <row r="608" spans="1:10" ht="21.75">
      <c r="A608" s="9"/>
      <c r="B608" s="4"/>
      <c r="C608" s="11"/>
      <c r="D608" s="4"/>
      <c r="E608" s="4"/>
      <c r="F608" s="100"/>
      <c r="G608" s="101"/>
      <c r="H608" s="15"/>
      <c r="I608" s="15"/>
      <c r="J608" s="4"/>
    </row>
    <row r="609" spans="1:10" ht="21.75">
      <c r="A609" s="9"/>
      <c r="B609" s="4"/>
      <c r="C609" s="5"/>
      <c r="D609" s="4"/>
      <c r="E609" s="4"/>
      <c r="F609" s="101"/>
      <c r="G609" s="101"/>
      <c r="H609" s="15"/>
      <c r="I609" s="15"/>
      <c r="J609" s="4"/>
    </row>
    <row r="610" spans="1:10" ht="21.75">
      <c r="A610" s="29"/>
      <c r="B610" s="14"/>
      <c r="C610" s="7"/>
      <c r="D610" s="14"/>
      <c r="E610" s="14"/>
      <c r="F610" s="103"/>
      <c r="G610" s="103"/>
      <c r="H610" s="28"/>
      <c r="I610" s="28"/>
      <c r="J610" s="14"/>
    </row>
    <row r="611" spans="1:10" ht="21.75">
      <c r="A611" s="29"/>
      <c r="B611" s="14"/>
      <c r="C611" s="7"/>
      <c r="D611" s="14"/>
      <c r="E611" s="14"/>
      <c r="F611" s="103"/>
      <c r="G611" s="103"/>
      <c r="H611" s="28"/>
      <c r="I611" s="28"/>
      <c r="J611" s="14"/>
    </row>
    <row r="612" spans="1:10" ht="26.25">
      <c r="A612" s="284" t="s">
        <v>537</v>
      </c>
      <c r="B612" s="284"/>
      <c r="C612" s="284"/>
      <c r="D612" s="284"/>
      <c r="E612" s="284"/>
      <c r="F612" s="284"/>
      <c r="G612" s="284"/>
      <c r="H612" s="284"/>
      <c r="I612" s="284"/>
      <c r="J612" s="8"/>
    </row>
    <row r="613" spans="1:9" ht="21.75">
      <c r="A613" s="239" t="s">
        <v>518</v>
      </c>
      <c r="B613" s="239"/>
      <c r="C613" s="239"/>
      <c r="D613" s="239"/>
      <c r="E613" s="239"/>
      <c r="F613" s="239"/>
      <c r="G613" s="239"/>
      <c r="H613" s="239"/>
      <c r="I613" s="239"/>
    </row>
    <row r="614" spans="1:10" ht="21.75">
      <c r="A614" s="243" t="s">
        <v>574</v>
      </c>
      <c r="B614" s="243"/>
      <c r="C614" s="243"/>
      <c r="D614" s="243"/>
      <c r="E614" s="243"/>
      <c r="F614" s="243"/>
      <c r="G614" s="243"/>
      <c r="H614" s="243"/>
      <c r="I614" s="243"/>
      <c r="J614" s="105"/>
    </row>
    <row r="615" spans="1:10" ht="43.5">
      <c r="A615" s="58" t="s">
        <v>490</v>
      </c>
      <c r="B615" s="58" t="s">
        <v>517</v>
      </c>
      <c r="C615" s="3" t="s">
        <v>515</v>
      </c>
      <c r="D615" s="58" t="s">
        <v>832</v>
      </c>
      <c r="E615" s="3" t="s">
        <v>833</v>
      </c>
      <c r="F615" s="98" t="s">
        <v>835</v>
      </c>
      <c r="G615" s="104" t="s">
        <v>836</v>
      </c>
      <c r="H615" s="3" t="s">
        <v>505</v>
      </c>
      <c r="I615" s="3" t="s">
        <v>1284</v>
      </c>
      <c r="J615" s="3" t="s">
        <v>491</v>
      </c>
    </row>
    <row r="616" spans="1:10" ht="21.75" customHeight="1">
      <c r="A616" s="4">
        <v>1</v>
      </c>
      <c r="B616" s="4" t="s">
        <v>1480</v>
      </c>
      <c r="C616" s="11" t="s">
        <v>1050</v>
      </c>
      <c r="D616" s="4">
        <v>1</v>
      </c>
      <c r="E616" s="4" t="s">
        <v>1025</v>
      </c>
      <c r="F616" s="100">
        <v>7000</v>
      </c>
      <c r="G616" s="100">
        <v>7000</v>
      </c>
      <c r="H616" s="16" t="s">
        <v>882</v>
      </c>
      <c r="I616" s="16" t="s">
        <v>924</v>
      </c>
      <c r="J616" s="4">
        <v>4</v>
      </c>
    </row>
    <row r="617" spans="1:10" ht="21.75">
      <c r="A617" s="9"/>
      <c r="B617" s="4"/>
      <c r="D617" s="4"/>
      <c r="E617" s="4"/>
      <c r="F617" s="100"/>
      <c r="G617" s="101"/>
      <c r="H617" s="15"/>
      <c r="I617" s="15"/>
      <c r="J617" s="4"/>
    </row>
    <row r="618" spans="1:10" ht="21.75">
      <c r="A618" s="9"/>
      <c r="B618" s="4"/>
      <c r="C618" s="11"/>
      <c r="D618" s="4"/>
      <c r="E618" s="4"/>
      <c r="F618" s="100"/>
      <c r="G618" s="101"/>
      <c r="H618" s="15"/>
      <c r="I618" s="15"/>
      <c r="J618" s="4"/>
    </row>
    <row r="619" spans="1:10" ht="21.75">
      <c r="A619" s="9"/>
      <c r="B619" s="4"/>
      <c r="C619" s="5"/>
      <c r="D619" s="4"/>
      <c r="E619" s="4"/>
      <c r="F619" s="101"/>
      <c r="G619" s="101"/>
      <c r="H619" s="15"/>
      <c r="I619" s="15"/>
      <c r="J619" s="4"/>
    </row>
    <row r="620" spans="1:10" ht="21.75">
      <c r="A620" s="9"/>
      <c r="B620" s="4"/>
      <c r="C620" s="5"/>
      <c r="D620" s="4"/>
      <c r="E620" s="4"/>
      <c r="F620" s="101"/>
      <c r="G620" s="101"/>
      <c r="H620" s="15"/>
      <c r="I620" s="15"/>
      <c r="J620" s="4"/>
    </row>
    <row r="621" spans="1:10" ht="21.75">
      <c r="A621" s="5"/>
      <c r="B621" s="4"/>
      <c r="C621" s="4" t="s">
        <v>837</v>
      </c>
      <c r="D621" s="4"/>
      <c r="E621" s="4"/>
      <c r="F621" s="101"/>
      <c r="G621" s="101">
        <f>SUM(G616:G620)</f>
        <v>7000</v>
      </c>
      <c r="H621" s="15"/>
      <c r="I621" s="15"/>
      <c r="J621" s="4"/>
    </row>
    <row r="622" spans="1:10" ht="26.25">
      <c r="A622" s="284" t="s">
        <v>537</v>
      </c>
      <c r="B622" s="284"/>
      <c r="C622" s="284"/>
      <c r="D622" s="284"/>
      <c r="E622" s="284"/>
      <c r="F622" s="284"/>
      <c r="G622" s="284"/>
      <c r="H622" s="284"/>
      <c r="I622" s="284"/>
      <c r="J622" s="8" t="s">
        <v>708</v>
      </c>
    </row>
    <row r="623" spans="1:9" ht="21.75">
      <c r="A623" s="239" t="s">
        <v>518</v>
      </c>
      <c r="B623" s="239"/>
      <c r="C623" s="239"/>
      <c r="D623" s="239"/>
      <c r="E623" s="239"/>
      <c r="F623" s="239"/>
      <c r="G623" s="239"/>
      <c r="H623" s="239"/>
      <c r="I623" s="239"/>
    </row>
    <row r="624" spans="1:10" ht="21.75">
      <c r="A624" s="243" t="s">
        <v>709</v>
      </c>
      <c r="B624" s="243"/>
      <c r="C624" s="243"/>
      <c r="D624" s="243"/>
      <c r="E624" s="243"/>
      <c r="F624" s="243"/>
      <c r="G624" s="243"/>
      <c r="H624" s="243"/>
      <c r="I624" s="243"/>
      <c r="J624" s="105"/>
    </row>
    <row r="625" spans="1:10" ht="43.5">
      <c r="A625" s="58" t="s">
        <v>490</v>
      </c>
      <c r="B625" s="58" t="s">
        <v>517</v>
      </c>
      <c r="C625" s="3" t="s">
        <v>515</v>
      </c>
      <c r="D625" s="58" t="s">
        <v>832</v>
      </c>
      <c r="E625" s="3" t="s">
        <v>833</v>
      </c>
      <c r="F625" s="98" t="s">
        <v>835</v>
      </c>
      <c r="G625" s="104" t="s">
        <v>836</v>
      </c>
      <c r="H625" s="3" t="s">
        <v>505</v>
      </c>
      <c r="I625" s="3" t="s">
        <v>1284</v>
      </c>
      <c r="J625" s="3" t="s">
        <v>491</v>
      </c>
    </row>
    <row r="626" spans="1:10" ht="21.75">
      <c r="A626" s="4"/>
      <c r="B626" s="4"/>
      <c r="C626" s="34"/>
      <c r="D626" s="33"/>
      <c r="E626" s="4"/>
      <c r="F626" s="100"/>
      <c r="G626" s="100"/>
      <c r="H626" s="4" t="s">
        <v>882</v>
      </c>
      <c r="I626" s="5" t="s">
        <v>924</v>
      </c>
      <c r="J626" s="4">
        <v>4</v>
      </c>
    </row>
    <row r="627" spans="1:10" ht="21.75">
      <c r="A627" s="4"/>
      <c r="B627" s="4"/>
      <c r="C627" s="33" t="s">
        <v>702</v>
      </c>
      <c r="D627" s="33"/>
      <c r="E627" s="4"/>
      <c r="F627" s="100"/>
      <c r="G627" s="101"/>
      <c r="H627" s="4" t="s">
        <v>901</v>
      </c>
      <c r="I627" s="5" t="s">
        <v>883</v>
      </c>
      <c r="J627" s="4">
        <v>4</v>
      </c>
    </row>
    <row r="628" spans="1:10" ht="21.75">
      <c r="A628" s="4"/>
      <c r="B628" s="4"/>
      <c r="C628" s="34"/>
      <c r="D628" s="33"/>
      <c r="E628" s="4"/>
      <c r="F628" s="100"/>
      <c r="G628" s="101"/>
      <c r="H628" s="4" t="s">
        <v>902</v>
      </c>
      <c r="I628" s="5" t="s">
        <v>884</v>
      </c>
      <c r="J628" s="4">
        <v>4</v>
      </c>
    </row>
    <row r="629" spans="1:10" ht="21.75">
      <c r="A629" s="4"/>
      <c r="B629" s="4"/>
      <c r="C629" s="34"/>
      <c r="D629" s="33"/>
      <c r="E629" s="4"/>
      <c r="F629" s="101"/>
      <c r="G629" s="101"/>
      <c r="H629" s="4"/>
      <c r="I629" s="5"/>
      <c r="J629" s="4"/>
    </row>
    <row r="630" spans="1:10" ht="21.75">
      <c r="A630" s="4"/>
      <c r="B630" s="4"/>
      <c r="C630" s="34"/>
      <c r="D630" s="33"/>
      <c r="E630" s="4"/>
      <c r="F630" s="101"/>
      <c r="G630" s="101"/>
      <c r="H630" s="4"/>
      <c r="I630" s="5"/>
      <c r="J630" s="4"/>
    </row>
    <row r="631" spans="1:10" ht="21.75">
      <c r="A631" s="4"/>
      <c r="B631" s="4"/>
      <c r="C631" s="34"/>
      <c r="D631" s="33"/>
      <c r="E631" s="4"/>
      <c r="F631" s="101"/>
      <c r="G631" s="101"/>
      <c r="H631" s="15"/>
      <c r="I631" s="15"/>
      <c r="J631" s="4"/>
    </row>
    <row r="632" spans="1:10" ht="21.75">
      <c r="A632" s="4"/>
      <c r="B632" s="4"/>
      <c r="C632" s="34"/>
      <c r="D632" s="33"/>
      <c r="E632" s="33"/>
      <c r="F632" s="101"/>
      <c r="G632" s="101"/>
      <c r="H632" s="15"/>
      <c r="I632" s="15"/>
      <c r="J632" s="4"/>
    </row>
    <row r="633" spans="1:10" ht="21.75">
      <c r="A633" s="4"/>
      <c r="B633" s="4"/>
      <c r="C633" s="34"/>
      <c r="D633" s="33"/>
      <c r="E633" s="33"/>
      <c r="F633" s="101"/>
      <c r="G633" s="101"/>
      <c r="H633" s="15"/>
      <c r="I633" s="15"/>
      <c r="J633" s="4"/>
    </row>
    <row r="634" spans="1:10" ht="21.75">
      <c r="A634" s="4"/>
      <c r="B634" s="4"/>
      <c r="C634" s="34"/>
      <c r="D634" s="33"/>
      <c r="E634" s="33"/>
      <c r="F634" s="101"/>
      <c r="G634" s="101"/>
      <c r="H634" s="15"/>
      <c r="I634" s="15"/>
      <c r="J634" s="4"/>
    </row>
    <row r="635" spans="1:10" ht="21.75">
      <c r="A635" s="4"/>
      <c r="B635" s="4"/>
      <c r="C635" s="34"/>
      <c r="D635" s="33"/>
      <c r="E635" s="33"/>
      <c r="F635" s="101"/>
      <c r="G635" s="101"/>
      <c r="H635" s="15"/>
      <c r="I635" s="15"/>
      <c r="J635" s="4"/>
    </row>
    <row r="636" spans="1:10" ht="21.75">
      <c r="A636" s="4"/>
      <c r="B636" s="4"/>
      <c r="C636" s="34"/>
      <c r="D636" s="33"/>
      <c r="E636" s="33"/>
      <c r="F636" s="101"/>
      <c r="G636" s="101"/>
      <c r="H636" s="15"/>
      <c r="I636" s="15"/>
      <c r="J636" s="4"/>
    </row>
    <row r="637" spans="1:10" ht="21.75">
      <c r="A637" s="4"/>
      <c r="B637" s="4"/>
      <c r="C637" s="49"/>
      <c r="D637" s="33"/>
      <c r="E637" s="33"/>
      <c r="F637" s="101"/>
      <c r="G637" s="101"/>
      <c r="H637" s="15"/>
      <c r="I637" s="15"/>
      <c r="J637" s="4"/>
    </row>
    <row r="638" spans="1:10" ht="21.75">
      <c r="A638" s="4"/>
      <c r="B638" s="4"/>
      <c r="C638" s="49"/>
      <c r="D638" s="33"/>
      <c r="E638" s="33"/>
      <c r="F638" s="101"/>
      <c r="G638" s="101"/>
      <c r="H638" s="15"/>
      <c r="I638" s="15"/>
      <c r="J638" s="4"/>
    </row>
    <row r="639" spans="1:10" ht="21.75">
      <c r="A639" s="4"/>
      <c r="B639" s="4"/>
      <c r="C639" s="49"/>
      <c r="D639" s="33"/>
      <c r="E639" s="33"/>
      <c r="F639" s="101"/>
      <c r="G639" s="101"/>
      <c r="H639" s="15"/>
      <c r="I639" s="15"/>
      <c r="J639" s="4"/>
    </row>
    <row r="640" spans="1:10" ht="21.75">
      <c r="A640" s="4"/>
      <c r="B640" s="4"/>
      <c r="C640" s="49"/>
      <c r="D640" s="33"/>
      <c r="E640" s="33"/>
      <c r="F640" s="101"/>
      <c r="G640" s="101"/>
      <c r="H640" s="15"/>
      <c r="I640" s="15"/>
      <c r="J640" s="4"/>
    </row>
    <row r="641" spans="1:10" ht="21.75">
      <c r="A641" s="4"/>
      <c r="B641" s="4"/>
      <c r="C641" s="49"/>
      <c r="D641" s="33"/>
      <c r="E641" s="33"/>
      <c r="F641" s="101"/>
      <c r="G641" s="101"/>
      <c r="H641" s="15"/>
      <c r="I641" s="15"/>
      <c r="J641" s="4"/>
    </row>
    <row r="642" spans="1:10" ht="21.75">
      <c r="A642" s="4"/>
      <c r="B642" s="4"/>
      <c r="C642" s="49"/>
      <c r="D642" s="33"/>
      <c r="E642" s="33"/>
      <c r="F642" s="101"/>
      <c r="G642" s="101"/>
      <c r="H642" s="15"/>
      <c r="I642" s="15"/>
      <c r="J642" s="4"/>
    </row>
    <row r="643" spans="1:10" ht="26.25">
      <c r="A643" s="284" t="s">
        <v>537</v>
      </c>
      <c r="B643" s="284"/>
      <c r="C643" s="284"/>
      <c r="D643" s="284"/>
      <c r="E643" s="284"/>
      <c r="F643" s="284"/>
      <c r="G643" s="284"/>
      <c r="H643" s="284"/>
      <c r="I643" s="284"/>
      <c r="J643" s="8" t="s">
        <v>710</v>
      </c>
    </row>
    <row r="644" spans="1:9" ht="21.75">
      <c r="A644" s="239" t="s">
        <v>518</v>
      </c>
      <c r="B644" s="239"/>
      <c r="C644" s="239"/>
      <c r="D644" s="239"/>
      <c r="E644" s="239"/>
      <c r="F644" s="239"/>
      <c r="G644" s="239"/>
      <c r="H644" s="239"/>
      <c r="I644" s="239"/>
    </row>
    <row r="645" spans="1:10" ht="21.75">
      <c r="A645" s="243" t="s">
        <v>812</v>
      </c>
      <c r="B645" s="243"/>
      <c r="C645" s="243"/>
      <c r="D645" s="243"/>
      <c r="E645" s="243"/>
      <c r="F645" s="243"/>
      <c r="G645" s="243"/>
      <c r="H645" s="243"/>
      <c r="I645" s="243"/>
      <c r="J645" s="105"/>
    </row>
    <row r="646" spans="1:10" ht="43.5">
      <c r="A646" s="58" t="s">
        <v>490</v>
      </c>
      <c r="B646" s="58" t="s">
        <v>517</v>
      </c>
      <c r="C646" s="3" t="s">
        <v>515</v>
      </c>
      <c r="D646" s="58" t="s">
        <v>832</v>
      </c>
      <c r="E646" s="3" t="s">
        <v>833</v>
      </c>
      <c r="F646" s="98" t="s">
        <v>835</v>
      </c>
      <c r="G646" s="104" t="s">
        <v>836</v>
      </c>
      <c r="H646" s="3" t="s">
        <v>505</v>
      </c>
      <c r="I646" s="3" t="s">
        <v>1284</v>
      </c>
      <c r="J646" s="3" t="s">
        <v>491</v>
      </c>
    </row>
    <row r="647" spans="1:10" ht="21.75">
      <c r="A647" s="4">
        <v>1</v>
      </c>
      <c r="B647" s="4" t="s">
        <v>576</v>
      </c>
      <c r="C647" s="34" t="s">
        <v>1027</v>
      </c>
      <c r="D647" s="33">
        <v>1</v>
      </c>
      <c r="E647" s="4" t="s">
        <v>1017</v>
      </c>
      <c r="F647" s="100">
        <v>3000</v>
      </c>
      <c r="G647" s="100">
        <v>3000</v>
      </c>
      <c r="H647" s="16" t="s">
        <v>914</v>
      </c>
      <c r="I647" s="109" t="s">
        <v>896</v>
      </c>
      <c r="J647" s="4">
        <v>4</v>
      </c>
    </row>
    <row r="648" spans="1:10" ht="21.75">
      <c r="A648" s="4">
        <v>2</v>
      </c>
      <c r="B648" s="4" t="s">
        <v>577</v>
      </c>
      <c r="C648" s="34" t="s">
        <v>289</v>
      </c>
      <c r="D648" s="33">
        <v>1</v>
      </c>
      <c r="E648" s="4" t="s">
        <v>1025</v>
      </c>
      <c r="F648" s="100">
        <v>45000</v>
      </c>
      <c r="G648" s="101">
        <v>45000</v>
      </c>
      <c r="H648" s="75" t="s">
        <v>875</v>
      </c>
      <c r="I648" s="15" t="s">
        <v>1100</v>
      </c>
      <c r="J648" s="4">
        <v>4</v>
      </c>
    </row>
    <row r="649" spans="1:10" ht="21.75">
      <c r="A649" s="4">
        <v>3</v>
      </c>
      <c r="B649" s="4" t="s">
        <v>578</v>
      </c>
      <c r="C649" s="34" t="s">
        <v>290</v>
      </c>
      <c r="D649" s="33">
        <v>1</v>
      </c>
      <c r="E649" s="4" t="s">
        <v>1464</v>
      </c>
      <c r="F649" s="100">
        <v>3000</v>
      </c>
      <c r="G649" s="101">
        <v>3000</v>
      </c>
      <c r="H649" s="75" t="s">
        <v>907</v>
      </c>
      <c r="I649" s="15" t="s">
        <v>889</v>
      </c>
      <c r="J649" s="4">
        <v>4</v>
      </c>
    </row>
    <row r="650" spans="1:10" ht="21.75">
      <c r="A650" s="4">
        <v>4</v>
      </c>
      <c r="B650" s="4" t="s">
        <v>579</v>
      </c>
      <c r="C650" s="34" t="s">
        <v>1042</v>
      </c>
      <c r="D650" s="33">
        <v>3</v>
      </c>
      <c r="E650" s="4" t="s">
        <v>1017</v>
      </c>
      <c r="F650" s="101">
        <v>10000</v>
      </c>
      <c r="G650" s="101">
        <v>30000</v>
      </c>
      <c r="H650" s="75" t="s">
        <v>908</v>
      </c>
      <c r="I650" s="15" t="s">
        <v>890</v>
      </c>
      <c r="J650" s="4">
        <v>4</v>
      </c>
    </row>
    <row r="651" spans="1:10" ht="21.75">
      <c r="A651" s="4">
        <v>5</v>
      </c>
      <c r="B651" s="4" t="s">
        <v>580</v>
      </c>
      <c r="C651" s="34" t="s">
        <v>291</v>
      </c>
      <c r="D651" s="33">
        <v>1</v>
      </c>
      <c r="E651" s="4" t="s">
        <v>1017</v>
      </c>
      <c r="F651" s="101">
        <v>15000</v>
      </c>
      <c r="G651" s="101">
        <v>15000</v>
      </c>
      <c r="H651" s="75" t="s">
        <v>902</v>
      </c>
      <c r="I651" s="15" t="s">
        <v>884</v>
      </c>
      <c r="J651" s="4">
        <v>4</v>
      </c>
    </row>
    <row r="652" spans="1:10" ht="21.75">
      <c r="A652" s="4">
        <v>6</v>
      </c>
      <c r="B652" s="4" t="s">
        <v>581</v>
      </c>
      <c r="C652" s="34" t="s">
        <v>292</v>
      </c>
      <c r="D652" s="33">
        <v>1</v>
      </c>
      <c r="E652" s="4" t="s">
        <v>1025</v>
      </c>
      <c r="F652" s="101">
        <v>16000</v>
      </c>
      <c r="G652" s="101">
        <v>16000</v>
      </c>
      <c r="H652" s="15"/>
      <c r="I652" s="15"/>
      <c r="J652" s="4"/>
    </row>
    <row r="653" spans="1:10" ht="21.75">
      <c r="A653" s="4">
        <v>7</v>
      </c>
      <c r="B653" s="4" t="s">
        <v>582</v>
      </c>
      <c r="C653" s="34" t="s">
        <v>734</v>
      </c>
      <c r="D653" s="33">
        <v>10</v>
      </c>
      <c r="E653" s="33" t="s">
        <v>1465</v>
      </c>
      <c r="F653" s="101">
        <v>15000</v>
      </c>
      <c r="G653" s="101">
        <v>150000</v>
      </c>
      <c r="H653" s="15"/>
      <c r="I653" s="15"/>
      <c r="J653" s="4"/>
    </row>
    <row r="654" spans="1:10" ht="21.75">
      <c r="A654" s="4">
        <v>8</v>
      </c>
      <c r="B654" s="4" t="s">
        <v>583</v>
      </c>
      <c r="C654" s="34" t="s">
        <v>294</v>
      </c>
      <c r="D654" s="33">
        <v>1</v>
      </c>
      <c r="E654" s="33" t="s">
        <v>1466</v>
      </c>
      <c r="F654" s="101">
        <v>30000</v>
      </c>
      <c r="G654" s="101">
        <v>30000</v>
      </c>
      <c r="H654" s="15"/>
      <c r="I654" s="15"/>
      <c r="J654" s="4"/>
    </row>
    <row r="655" spans="1:10" ht="21.75">
      <c r="A655" s="4">
        <v>9</v>
      </c>
      <c r="B655" s="4" t="s">
        <v>584</v>
      </c>
      <c r="C655" s="34" t="s">
        <v>295</v>
      </c>
      <c r="D655" s="33">
        <v>1</v>
      </c>
      <c r="E655" s="33" t="s">
        <v>1466</v>
      </c>
      <c r="F655" s="101">
        <v>40000</v>
      </c>
      <c r="G655" s="101">
        <v>40000</v>
      </c>
      <c r="H655" s="15"/>
      <c r="I655" s="15"/>
      <c r="J655" s="4"/>
    </row>
    <row r="656" spans="1:10" ht="21.75">
      <c r="A656" s="4">
        <v>10</v>
      </c>
      <c r="B656" s="4" t="s">
        <v>585</v>
      </c>
      <c r="C656" s="34" t="s">
        <v>296</v>
      </c>
      <c r="D656" s="33">
        <v>1</v>
      </c>
      <c r="E656" s="33" t="s">
        <v>1466</v>
      </c>
      <c r="F656" s="101">
        <v>20000</v>
      </c>
      <c r="G656" s="101">
        <v>20000</v>
      </c>
      <c r="H656" s="15"/>
      <c r="I656" s="15"/>
      <c r="J656" s="4"/>
    </row>
    <row r="657" spans="1:10" ht="21.75">
      <c r="A657" s="4">
        <v>11</v>
      </c>
      <c r="B657" s="4" t="s">
        <v>586</v>
      </c>
      <c r="C657" s="34" t="s">
        <v>1168</v>
      </c>
      <c r="D657" s="33">
        <v>2</v>
      </c>
      <c r="E657" s="33" t="s">
        <v>1467</v>
      </c>
      <c r="F657" s="101">
        <v>1500</v>
      </c>
      <c r="G657" s="101">
        <v>3000</v>
      </c>
      <c r="H657" s="15"/>
      <c r="I657" s="15"/>
      <c r="J657" s="4"/>
    </row>
    <row r="658" spans="1:10" ht="21.75">
      <c r="A658" s="4">
        <v>12</v>
      </c>
      <c r="B658" s="4" t="s">
        <v>587</v>
      </c>
      <c r="C658" s="49" t="s">
        <v>1081</v>
      </c>
      <c r="D658" s="33">
        <v>2</v>
      </c>
      <c r="E658" s="33" t="s">
        <v>1464</v>
      </c>
      <c r="F658" s="101">
        <v>3000</v>
      </c>
      <c r="G658" s="101">
        <v>6000</v>
      </c>
      <c r="H658" s="15"/>
      <c r="I658" s="15"/>
      <c r="J658" s="4"/>
    </row>
    <row r="659" spans="1:10" ht="21.75">
      <c r="A659" s="4">
        <v>13</v>
      </c>
      <c r="B659" s="4" t="s">
        <v>588</v>
      </c>
      <c r="C659" s="49" t="s">
        <v>297</v>
      </c>
      <c r="D659" s="33">
        <v>1</v>
      </c>
      <c r="E659" s="33" t="s">
        <v>1467</v>
      </c>
      <c r="F659" s="101">
        <v>5000</v>
      </c>
      <c r="G659" s="101">
        <v>5000</v>
      </c>
      <c r="H659" s="15"/>
      <c r="I659" s="15"/>
      <c r="J659" s="4"/>
    </row>
    <row r="660" spans="1:10" ht="21.75">
      <c r="A660" s="4">
        <v>14</v>
      </c>
      <c r="B660" s="4" t="s">
        <v>589</v>
      </c>
      <c r="C660" s="49" t="s">
        <v>298</v>
      </c>
      <c r="D660" s="33">
        <v>1</v>
      </c>
      <c r="E660" s="33" t="s">
        <v>1467</v>
      </c>
      <c r="F660" s="101">
        <v>4500</v>
      </c>
      <c r="G660" s="101">
        <v>4500</v>
      </c>
      <c r="H660" s="15"/>
      <c r="I660" s="15"/>
      <c r="J660" s="4"/>
    </row>
    <row r="661" spans="1:10" ht="21.75">
      <c r="A661" s="4">
        <v>15</v>
      </c>
      <c r="B661" s="4" t="s">
        <v>590</v>
      </c>
      <c r="C661" s="49" t="s">
        <v>1271</v>
      </c>
      <c r="D661" s="33">
        <v>1</v>
      </c>
      <c r="E661" s="33" t="s">
        <v>1467</v>
      </c>
      <c r="F661" s="101">
        <v>30000</v>
      </c>
      <c r="G661" s="101">
        <v>30000</v>
      </c>
      <c r="H661" s="15"/>
      <c r="I661" s="15"/>
      <c r="J661" s="4"/>
    </row>
    <row r="662" spans="1:10" ht="21.75">
      <c r="A662" s="4">
        <v>16</v>
      </c>
      <c r="B662" s="4" t="s">
        <v>591</v>
      </c>
      <c r="C662" s="49" t="s">
        <v>299</v>
      </c>
      <c r="D662" s="33">
        <v>1</v>
      </c>
      <c r="E662" s="33" t="s">
        <v>1467</v>
      </c>
      <c r="F662" s="101">
        <v>25000</v>
      </c>
      <c r="G662" s="101">
        <v>25000</v>
      </c>
      <c r="H662" s="15"/>
      <c r="I662" s="15"/>
      <c r="J662" s="4"/>
    </row>
    <row r="663" spans="1:10" ht="21.75">
      <c r="A663" s="4">
        <v>17</v>
      </c>
      <c r="B663" s="4" t="s">
        <v>592</v>
      </c>
      <c r="C663" s="49" t="s">
        <v>300</v>
      </c>
      <c r="D663" s="33">
        <v>1</v>
      </c>
      <c r="E663" s="33" t="s">
        <v>1467</v>
      </c>
      <c r="F663" s="101">
        <v>14000</v>
      </c>
      <c r="G663" s="101">
        <v>14000</v>
      </c>
      <c r="H663" s="15"/>
      <c r="I663" s="15"/>
      <c r="J663" s="4"/>
    </row>
    <row r="664" spans="1:10" ht="26.25">
      <c r="A664" s="284" t="s">
        <v>537</v>
      </c>
      <c r="B664" s="284"/>
      <c r="C664" s="284"/>
      <c r="D664" s="284"/>
      <c r="E664" s="284"/>
      <c r="F664" s="284"/>
      <c r="G664" s="284"/>
      <c r="H664" s="284"/>
      <c r="I664" s="284"/>
      <c r="J664" s="8" t="s">
        <v>711</v>
      </c>
    </row>
    <row r="665" spans="1:9" ht="21.75">
      <c r="A665" s="239" t="s">
        <v>518</v>
      </c>
      <c r="B665" s="239"/>
      <c r="C665" s="239"/>
      <c r="D665" s="239"/>
      <c r="E665" s="239"/>
      <c r="F665" s="239"/>
      <c r="G665" s="239"/>
      <c r="H665" s="239"/>
      <c r="I665" s="239"/>
    </row>
    <row r="666" spans="1:10" ht="21.75">
      <c r="A666" s="243" t="s">
        <v>575</v>
      </c>
      <c r="B666" s="243"/>
      <c r="C666" s="243"/>
      <c r="D666" s="243"/>
      <c r="E666" s="243"/>
      <c r="F666" s="243"/>
      <c r="G666" s="243"/>
      <c r="H666" s="243"/>
      <c r="I666" s="243"/>
      <c r="J666" s="105"/>
    </row>
    <row r="667" spans="1:10" ht="43.5">
      <c r="A667" s="58" t="s">
        <v>490</v>
      </c>
      <c r="B667" s="58" t="s">
        <v>517</v>
      </c>
      <c r="C667" s="3" t="s">
        <v>515</v>
      </c>
      <c r="D667" s="58" t="s">
        <v>832</v>
      </c>
      <c r="E667" s="3" t="s">
        <v>833</v>
      </c>
      <c r="F667" s="98" t="s">
        <v>835</v>
      </c>
      <c r="G667" s="104" t="s">
        <v>836</v>
      </c>
      <c r="H667" s="3" t="s">
        <v>505</v>
      </c>
      <c r="I667" s="3" t="s">
        <v>1284</v>
      </c>
      <c r="J667" s="3" t="s">
        <v>491</v>
      </c>
    </row>
    <row r="668" spans="1:10" ht="21.75">
      <c r="A668" s="4">
        <v>18</v>
      </c>
      <c r="B668" s="4" t="s">
        <v>593</v>
      </c>
      <c r="C668" s="34" t="s">
        <v>308</v>
      </c>
      <c r="D668" s="33">
        <v>1</v>
      </c>
      <c r="E668" s="33" t="s">
        <v>1468</v>
      </c>
      <c r="F668" s="100">
        <v>8000</v>
      </c>
      <c r="G668" s="100">
        <v>8000</v>
      </c>
      <c r="H668" s="16"/>
      <c r="I668" s="16"/>
      <c r="J668" s="4"/>
    </row>
    <row r="669" spans="1:10" ht="21.75">
      <c r="A669" s="4">
        <v>19</v>
      </c>
      <c r="B669" s="4" t="s">
        <v>594</v>
      </c>
      <c r="C669" s="49" t="s">
        <v>309</v>
      </c>
      <c r="D669" s="33">
        <v>1</v>
      </c>
      <c r="E669" s="33" t="s">
        <v>1468</v>
      </c>
      <c r="F669" s="100">
        <v>45000</v>
      </c>
      <c r="G669" s="101">
        <v>45000</v>
      </c>
      <c r="H669" s="15"/>
      <c r="I669" s="15"/>
      <c r="J669" s="4"/>
    </row>
    <row r="670" spans="1:10" ht="21.75">
      <c r="A670" s="4">
        <v>20</v>
      </c>
      <c r="B670" s="4" t="s">
        <v>595</v>
      </c>
      <c r="C670" s="49" t="s">
        <v>311</v>
      </c>
      <c r="D670" s="33">
        <v>1</v>
      </c>
      <c r="E670" s="33" t="s">
        <v>1469</v>
      </c>
      <c r="F670" s="100">
        <v>25000</v>
      </c>
      <c r="G670" s="101">
        <v>25000</v>
      </c>
      <c r="H670" s="15"/>
      <c r="I670" s="15"/>
      <c r="J670" s="4"/>
    </row>
    <row r="671" spans="1:10" ht="21.75">
      <c r="A671" s="4">
        <v>21</v>
      </c>
      <c r="B671" s="4" t="s">
        <v>596</v>
      </c>
      <c r="C671" s="49" t="s">
        <v>310</v>
      </c>
      <c r="D671" s="73">
        <v>1</v>
      </c>
      <c r="E671" s="73" t="s">
        <v>1466</v>
      </c>
      <c r="F671" s="101">
        <v>300</v>
      </c>
      <c r="G671" s="101">
        <v>300</v>
      </c>
      <c r="H671" s="15"/>
      <c r="I671" s="15"/>
      <c r="J671" s="4"/>
    </row>
    <row r="672" spans="1:12" ht="21.75">
      <c r="A672" s="4">
        <v>22</v>
      </c>
      <c r="B672" s="4" t="s">
        <v>597</v>
      </c>
      <c r="C672" s="49" t="s">
        <v>301</v>
      </c>
      <c r="D672" s="33">
        <v>1</v>
      </c>
      <c r="E672" s="33" t="s">
        <v>1468</v>
      </c>
      <c r="F672" s="101">
        <v>9000</v>
      </c>
      <c r="G672" s="101">
        <v>9000</v>
      </c>
      <c r="H672" s="15"/>
      <c r="I672" s="15"/>
      <c r="J672" s="4"/>
      <c r="L672" s="1"/>
    </row>
    <row r="673" spans="1:10" ht="21.75">
      <c r="A673" s="4">
        <v>23</v>
      </c>
      <c r="B673" s="4" t="s">
        <v>598</v>
      </c>
      <c r="C673" s="49" t="s">
        <v>302</v>
      </c>
      <c r="D673" s="33">
        <v>1</v>
      </c>
      <c r="E673" s="33" t="s">
        <v>1468</v>
      </c>
      <c r="F673" s="101">
        <v>15000</v>
      </c>
      <c r="G673" s="101">
        <v>15000</v>
      </c>
      <c r="H673" s="15"/>
      <c r="I673" s="15"/>
      <c r="J673" s="4"/>
    </row>
    <row r="674" spans="1:10" ht="21.75">
      <c r="A674" s="4">
        <v>24</v>
      </c>
      <c r="B674" s="4" t="s">
        <v>599</v>
      </c>
      <c r="C674" s="49" t="s">
        <v>303</v>
      </c>
      <c r="D674" s="33">
        <v>1</v>
      </c>
      <c r="E674" s="33" t="s">
        <v>1468</v>
      </c>
      <c r="F674" s="101">
        <v>120000</v>
      </c>
      <c r="G674" s="101">
        <v>120000</v>
      </c>
      <c r="H674" s="15"/>
      <c r="I674" s="15"/>
      <c r="J674" s="4"/>
    </row>
    <row r="675" spans="1:10" ht="21.75">
      <c r="A675" s="4">
        <v>25</v>
      </c>
      <c r="B675" s="4" t="s">
        <v>600</v>
      </c>
      <c r="C675" s="49" t="s">
        <v>304</v>
      </c>
      <c r="D675" s="33">
        <v>1</v>
      </c>
      <c r="E675" s="33" t="s">
        <v>1464</v>
      </c>
      <c r="F675" s="101">
        <v>5000</v>
      </c>
      <c r="G675" s="101">
        <v>5000</v>
      </c>
      <c r="H675" s="15"/>
      <c r="I675" s="15"/>
      <c r="J675" s="4"/>
    </row>
    <row r="676" spans="1:10" ht="21.75">
      <c r="A676" s="4">
        <v>26</v>
      </c>
      <c r="B676" s="4" t="s">
        <v>601</v>
      </c>
      <c r="C676" s="49" t="s">
        <v>305</v>
      </c>
      <c r="D676" s="33">
        <v>1</v>
      </c>
      <c r="E676" s="33" t="s">
        <v>1464</v>
      </c>
      <c r="F676" s="101">
        <v>90000</v>
      </c>
      <c r="G676" s="101">
        <v>90000</v>
      </c>
      <c r="H676" s="15"/>
      <c r="I676" s="15"/>
      <c r="J676" s="4"/>
    </row>
    <row r="677" spans="1:10" ht="21.75">
      <c r="A677" s="4">
        <v>27</v>
      </c>
      <c r="B677" s="4" t="s">
        <v>602</v>
      </c>
      <c r="C677" s="49" t="s">
        <v>306</v>
      </c>
      <c r="D677" s="33">
        <v>1</v>
      </c>
      <c r="E677" s="33" t="s">
        <v>1464</v>
      </c>
      <c r="F677" s="101">
        <v>25000</v>
      </c>
      <c r="G677" s="101">
        <v>25000</v>
      </c>
      <c r="H677" s="15"/>
      <c r="I677" s="15"/>
      <c r="J677" s="4"/>
    </row>
    <row r="678" spans="1:10" ht="21.75">
      <c r="A678" s="4">
        <v>28</v>
      </c>
      <c r="B678" s="4" t="s">
        <v>603</v>
      </c>
      <c r="C678" s="49" t="s">
        <v>307</v>
      </c>
      <c r="D678" s="33">
        <v>1</v>
      </c>
      <c r="E678" s="33" t="s">
        <v>1025</v>
      </c>
      <c r="F678" s="101">
        <v>15000</v>
      </c>
      <c r="G678" s="101">
        <v>15000</v>
      </c>
      <c r="H678" s="15"/>
      <c r="I678" s="15"/>
      <c r="J678" s="4"/>
    </row>
    <row r="679" spans="1:10" ht="21.75">
      <c r="A679" s="4"/>
      <c r="B679" s="4"/>
      <c r="C679" s="49"/>
      <c r="D679" s="33"/>
      <c r="E679" s="4"/>
      <c r="F679" s="101"/>
      <c r="G679" s="101"/>
      <c r="H679" s="15"/>
      <c r="I679" s="15"/>
      <c r="J679" s="4"/>
    </row>
    <row r="680" spans="1:10" ht="21.75">
      <c r="A680" s="4"/>
      <c r="B680" s="4"/>
      <c r="C680" s="49"/>
      <c r="D680" s="33"/>
      <c r="E680" s="4"/>
      <c r="F680" s="101"/>
      <c r="G680" s="101"/>
      <c r="H680" s="15"/>
      <c r="I680" s="15"/>
      <c r="J680" s="4"/>
    </row>
    <row r="681" spans="1:10" ht="21.75">
      <c r="A681" s="4"/>
      <c r="B681" s="4"/>
      <c r="C681" s="49"/>
      <c r="D681" s="33"/>
      <c r="E681" s="4"/>
      <c r="F681" s="101"/>
      <c r="G681" s="101"/>
      <c r="H681" s="15"/>
      <c r="I681" s="15"/>
      <c r="J681" s="4"/>
    </row>
    <row r="682" spans="1:10" ht="21.75">
      <c r="A682" s="4"/>
      <c r="B682" s="4"/>
      <c r="C682" s="49"/>
      <c r="D682" s="33"/>
      <c r="E682" s="4"/>
      <c r="F682" s="101"/>
      <c r="G682" s="101"/>
      <c r="H682" s="15"/>
      <c r="I682" s="15"/>
      <c r="J682" s="4"/>
    </row>
    <row r="683" spans="1:10" ht="21.75">
      <c r="A683" s="4"/>
      <c r="B683" s="4"/>
      <c r="C683" s="49"/>
      <c r="D683" s="33"/>
      <c r="E683" s="4"/>
      <c r="F683" s="101"/>
      <c r="G683" s="101"/>
      <c r="H683" s="15"/>
      <c r="I683" s="15"/>
      <c r="J683" s="4"/>
    </row>
    <row r="684" spans="1:10" ht="21.75">
      <c r="A684" s="4"/>
      <c r="B684" s="4"/>
      <c r="C684" s="33" t="s">
        <v>837</v>
      </c>
      <c r="D684" s="33"/>
      <c r="E684" s="4"/>
      <c r="F684" s="101"/>
      <c r="G684" s="101">
        <f>SUM(G647:G683)</f>
        <v>796800</v>
      </c>
      <c r="H684" s="15"/>
      <c r="I684" s="15"/>
      <c r="J684" s="4"/>
    </row>
  </sheetData>
  <mergeCells count="129">
    <mergeCell ref="A603:I603"/>
    <mergeCell ref="A604:I604"/>
    <mergeCell ref="A622:I622"/>
    <mergeCell ref="A623:I623"/>
    <mergeCell ref="A614:I614"/>
    <mergeCell ref="A409:I409"/>
    <mergeCell ref="A410:I410"/>
    <mergeCell ref="A437:I437"/>
    <mergeCell ref="A438:I438"/>
    <mergeCell ref="A427:I427"/>
    <mergeCell ref="A428:I428"/>
    <mergeCell ref="A429:I429"/>
    <mergeCell ref="A419:I419"/>
    <mergeCell ref="A664:I664"/>
    <mergeCell ref="A665:I665"/>
    <mergeCell ref="A666:I666"/>
    <mergeCell ref="A43:I43"/>
    <mergeCell ref="A44:I44"/>
    <mergeCell ref="A45:I45"/>
    <mergeCell ref="A397:I397"/>
    <mergeCell ref="A398:I398"/>
    <mergeCell ref="A399:I399"/>
    <mergeCell ref="A408:I408"/>
    <mergeCell ref="A643:I643"/>
    <mergeCell ref="A644:I644"/>
    <mergeCell ref="A645:I645"/>
    <mergeCell ref="A624:I624"/>
    <mergeCell ref="A573:I573"/>
    <mergeCell ref="A574:I574"/>
    <mergeCell ref="A612:I612"/>
    <mergeCell ref="A613:I613"/>
    <mergeCell ref="A582:I582"/>
    <mergeCell ref="A583:I583"/>
    <mergeCell ref="A584:I584"/>
    <mergeCell ref="A593:I593"/>
    <mergeCell ref="A594:I594"/>
    <mergeCell ref="A595:I595"/>
    <mergeCell ref="A572:I572"/>
    <mergeCell ref="A562:I562"/>
    <mergeCell ref="A563:I563"/>
    <mergeCell ref="A564:I564"/>
    <mergeCell ref="A522:I522"/>
    <mergeCell ref="A541:I541"/>
    <mergeCell ref="A542:I542"/>
    <mergeCell ref="A543:I543"/>
    <mergeCell ref="A449:I449"/>
    <mergeCell ref="A450:I450"/>
    <mergeCell ref="A457:I457"/>
    <mergeCell ref="A458:I458"/>
    <mergeCell ref="A448:I448"/>
    <mergeCell ref="A439:I439"/>
    <mergeCell ref="A377:I377"/>
    <mergeCell ref="A378:I378"/>
    <mergeCell ref="A379:I379"/>
    <mergeCell ref="A388:I388"/>
    <mergeCell ref="A389:I389"/>
    <mergeCell ref="A390:I390"/>
    <mergeCell ref="A417:I417"/>
    <mergeCell ref="A418:I418"/>
    <mergeCell ref="A337:I337"/>
    <mergeCell ref="A338:I338"/>
    <mergeCell ref="A357:I357"/>
    <mergeCell ref="A358:I358"/>
    <mergeCell ref="A327:I327"/>
    <mergeCell ref="A328:I328"/>
    <mergeCell ref="A329:I329"/>
    <mergeCell ref="A336:I336"/>
    <mergeCell ref="A316:I316"/>
    <mergeCell ref="A317:I317"/>
    <mergeCell ref="A318:I318"/>
    <mergeCell ref="A306:I306"/>
    <mergeCell ref="A307:I307"/>
    <mergeCell ref="A308:I308"/>
    <mergeCell ref="A276:I276"/>
    <mergeCell ref="A295:I295"/>
    <mergeCell ref="A296:I296"/>
    <mergeCell ref="A297:I297"/>
    <mergeCell ref="A254:I254"/>
    <mergeCell ref="A255:I255"/>
    <mergeCell ref="A274:I274"/>
    <mergeCell ref="A275:I275"/>
    <mergeCell ref="A190:I190"/>
    <mergeCell ref="A191:I191"/>
    <mergeCell ref="A192:I192"/>
    <mergeCell ref="A211:I211"/>
    <mergeCell ref="A150:I150"/>
    <mergeCell ref="A169:I169"/>
    <mergeCell ref="A170:I170"/>
    <mergeCell ref="A171:I171"/>
    <mergeCell ref="A128:I128"/>
    <mergeCell ref="A129:I129"/>
    <mergeCell ref="A148:I148"/>
    <mergeCell ref="A149:I149"/>
    <mergeCell ref="A106:I106"/>
    <mergeCell ref="A107:I107"/>
    <mergeCell ref="A108:I108"/>
    <mergeCell ref="A127:I127"/>
    <mergeCell ref="A66:I66"/>
    <mergeCell ref="A85:I85"/>
    <mergeCell ref="A86:I86"/>
    <mergeCell ref="A87:I87"/>
    <mergeCell ref="A23:I23"/>
    <mergeCell ref="A24:I24"/>
    <mergeCell ref="A64:I64"/>
    <mergeCell ref="A65:I65"/>
    <mergeCell ref="A602:I602"/>
    <mergeCell ref="A459:I459"/>
    <mergeCell ref="A478:I478"/>
    <mergeCell ref="A479:I479"/>
    <mergeCell ref="A480:I480"/>
    <mergeCell ref="A499:I499"/>
    <mergeCell ref="A500:I500"/>
    <mergeCell ref="A501:I501"/>
    <mergeCell ref="A520:I520"/>
    <mergeCell ref="A521:I521"/>
    <mergeCell ref="A212:I212"/>
    <mergeCell ref="A213:I213"/>
    <mergeCell ref="A232:I232"/>
    <mergeCell ref="A370:I370"/>
    <mergeCell ref="A359:I359"/>
    <mergeCell ref="A368:I368"/>
    <mergeCell ref="A369:I369"/>
    <mergeCell ref="A233:I233"/>
    <mergeCell ref="A234:I234"/>
    <mergeCell ref="A253:I253"/>
    <mergeCell ref="A1:I1"/>
    <mergeCell ref="A2:I2"/>
    <mergeCell ref="A3:I3"/>
    <mergeCell ref="A22:I22"/>
  </mergeCells>
  <printOptions horizontalCentered="1"/>
  <pageMargins left="0.35433070866141736" right="0.35433070866141736" top="0.984251968503937" bottom="0.787401574803149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1"/>
  <sheetViews>
    <sheetView zoomScale="75" zoomScaleNormal="75" workbookViewId="0" topLeftCell="A234">
      <selection activeCell="A250" sqref="A250"/>
    </sheetView>
  </sheetViews>
  <sheetFormatPr defaultColWidth="9.140625" defaultRowHeight="21.75"/>
  <cols>
    <col min="1" max="1" width="6.421875" style="30" customWidth="1"/>
    <col min="2" max="2" width="10.28125" style="30" customWidth="1"/>
    <col min="3" max="3" width="61.7109375" style="30" customWidth="1"/>
    <col min="4" max="5" width="10.7109375" style="30" customWidth="1"/>
    <col min="6" max="8" width="13.7109375" style="30" customWidth="1"/>
    <col min="9" max="16384" width="9.140625" style="30" customWidth="1"/>
  </cols>
  <sheetData>
    <row r="1" spans="1:8" ht="26.25">
      <c r="A1" s="240" t="s">
        <v>686</v>
      </c>
      <c r="B1" s="240"/>
      <c r="C1" s="240"/>
      <c r="D1" s="240"/>
      <c r="E1" s="240"/>
      <c r="F1" s="240"/>
      <c r="G1" s="240"/>
      <c r="H1" s="31" t="s">
        <v>687</v>
      </c>
    </row>
    <row r="2" spans="1:8" ht="21.75">
      <c r="A2" s="261" t="s">
        <v>605</v>
      </c>
      <c r="B2" s="261"/>
      <c r="C2" s="261"/>
      <c r="D2" s="261"/>
      <c r="E2" s="261"/>
      <c r="F2" s="261"/>
      <c r="G2" s="261"/>
      <c r="H2" s="261"/>
    </row>
    <row r="3" spans="1:8" ht="21.75">
      <c r="A3" s="262" t="s">
        <v>86</v>
      </c>
      <c r="B3" s="262"/>
      <c r="C3" s="262"/>
      <c r="D3" s="262"/>
      <c r="E3" s="262"/>
      <c r="F3" s="262"/>
      <c r="G3" s="262"/>
      <c r="H3" s="262"/>
    </row>
    <row r="4" spans="1:8" ht="21.75">
      <c r="A4" s="67" t="s">
        <v>688</v>
      </c>
      <c r="B4" s="67" t="s">
        <v>1449</v>
      </c>
      <c r="C4" s="244" t="s">
        <v>515</v>
      </c>
      <c r="D4" s="246" t="s">
        <v>689</v>
      </c>
      <c r="E4" s="247" t="s">
        <v>833</v>
      </c>
      <c r="F4" s="249" t="s">
        <v>835</v>
      </c>
      <c r="G4" s="290"/>
      <c r="H4" s="291"/>
    </row>
    <row r="5" spans="1:8" ht="21.75">
      <c r="A5" s="54" t="s">
        <v>690</v>
      </c>
      <c r="B5" s="54" t="s">
        <v>63</v>
      </c>
      <c r="C5" s="245"/>
      <c r="D5" s="245"/>
      <c r="E5" s="248"/>
      <c r="F5" s="33" t="s">
        <v>691</v>
      </c>
      <c r="G5" s="33" t="s">
        <v>692</v>
      </c>
      <c r="H5" s="33" t="s">
        <v>693</v>
      </c>
    </row>
    <row r="6" spans="1:8" ht="21.75">
      <c r="A6" s="70">
        <v>1</v>
      </c>
      <c r="B6" s="70" t="s">
        <v>1443</v>
      </c>
      <c r="C6" s="93" t="s">
        <v>1027</v>
      </c>
      <c r="D6" s="70">
        <v>15</v>
      </c>
      <c r="E6" s="70" t="s">
        <v>1017</v>
      </c>
      <c r="F6" s="158">
        <v>60000</v>
      </c>
      <c r="G6" s="54"/>
      <c r="H6" s="54"/>
    </row>
    <row r="7" spans="1:8" ht="21.75">
      <c r="A7" s="116">
        <v>2</v>
      </c>
      <c r="B7" s="116" t="s">
        <v>1444</v>
      </c>
      <c r="C7" s="159" t="s">
        <v>1174</v>
      </c>
      <c r="D7" s="116">
        <v>1</v>
      </c>
      <c r="E7" s="116" t="s">
        <v>1017</v>
      </c>
      <c r="F7" s="160">
        <v>15000</v>
      </c>
      <c r="G7" s="40"/>
      <c r="H7" s="40"/>
    </row>
    <row r="8" spans="1:8" ht="21.75">
      <c r="A8" s="116">
        <v>3</v>
      </c>
      <c r="B8" s="116" t="s">
        <v>1445</v>
      </c>
      <c r="C8" s="159" t="s">
        <v>1175</v>
      </c>
      <c r="D8" s="116">
        <v>1</v>
      </c>
      <c r="E8" s="116" t="s">
        <v>1017</v>
      </c>
      <c r="F8" s="160">
        <v>25000</v>
      </c>
      <c r="G8" s="40"/>
      <c r="H8" s="40"/>
    </row>
    <row r="9" spans="1:8" ht="21.75">
      <c r="A9" s="116">
        <v>4</v>
      </c>
      <c r="B9" s="116" t="s">
        <v>1446</v>
      </c>
      <c r="C9" s="51" t="s">
        <v>1176</v>
      </c>
      <c r="D9" s="116">
        <v>6</v>
      </c>
      <c r="E9" s="116" t="s">
        <v>1162</v>
      </c>
      <c r="F9" s="160">
        <v>15000</v>
      </c>
      <c r="G9" s="40"/>
      <c r="H9" s="40"/>
    </row>
    <row r="10" spans="1:8" ht="21.75">
      <c r="A10" s="116">
        <v>5</v>
      </c>
      <c r="B10" s="116" t="s">
        <v>1179</v>
      </c>
      <c r="C10" s="51" t="s">
        <v>1042</v>
      </c>
      <c r="D10" s="116">
        <v>5</v>
      </c>
      <c r="E10" s="116" t="s">
        <v>1017</v>
      </c>
      <c r="F10" s="160">
        <v>50000</v>
      </c>
      <c r="G10" s="117"/>
      <c r="H10" s="117"/>
    </row>
    <row r="11" spans="1:8" ht="21.75">
      <c r="A11" s="116">
        <v>6</v>
      </c>
      <c r="B11" s="116" t="s">
        <v>1180</v>
      </c>
      <c r="C11" s="51" t="s">
        <v>1043</v>
      </c>
      <c r="D11" s="116">
        <v>1</v>
      </c>
      <c r="E11" s="116" t="s">
        <v>1017</v>
      </c>
      <c r="F11" s="160">
        <v>20000</v>
      </c>
      <c r="G11" s="117"/>
      <c r="H11" s="117"/>
    </row>
    <row r="12" spans="1:8" ht="21.75">
      <c r="A12" s="116">
        <v>7</v>
      </c>
      <c r="B12" s="116" t="s">
        <v>1181</v>
      </c>
      <c r="C12" s="51" t="s">
        <v>1044</v>
      </c>
      <c r="D12" s="116">
        <v>1</v>
      </c>
      <c r="E12" s="116" t="s">
        <v>1025</v>
      </c>
      <c r="F12" s="160">
        <v>20000</v>
      </c>
      <c r="G12" s="117"/>
      <c r="H12" s="117"/>
    </row>
    <row r="13" spans="1:8" ht="21.75">
      <c r="A13" s="116">
        <v>8</v>
      </c>
      <c r="B13" s="116" t="s">
        <v>1182</v>
      </c>
      <c r="C13" s="51" t="s">
        <v>1045</v>
      </c>
      <c r="D13" s="116">
        <v>1</v>
      </c>
      <c r="E13" s="116" t="s">
        <v>1025</v>
      </c>
      <c r="F13" s="160">
        <v>6000</v>
      </c>
      <c r="G13" s="117"/>
      <c r="H13" s="117"/>
    </row>
    <row r="14" spans="1:8" ht="21.75">
      <c r="A14" s="116">
        <v>9</v>
      </c>
      <c r="B14" s="116" t="s">
        <v>1183</v>
      </c>
      <c r="C14" s="51" t="s">
        <v>1027</v>
      </c>
      <c r="D14" s="116">
        <v>1</v>
      </c>
      <c r="E14" s="116" t="s">
        <v>1017</v>
      </c>
      <c r="F14" s="160">
        <v>4000</v>
      </c>
      <c r="G14" s="154"/>
      <c r="H14" s="117"/>
    </row>
    <row r="15" spans="1:8" ht="21.75">
      <c r="A15" s="116">
        <v>10</v>
      </c>
      <c r="B15" s="116" t="s">
        <v>1089</v>
      </c>
      <c r="C15" s="51" t="s">
        <v>1091</v>
      </c>
      <c r="D15" s="116">
        <v>1</v>
      </c>
      <c r="E15" s="116" t="s">
        <v>1017</v>
      </c>
      <c r="F15" s="160">
        <v>50000</v>
      </c>
      <c r="G15" s="155"/>
      <c r="H15" s="117"/>
    </row>
    <row r="16" spans="1:8" ht="21.75">
      <c r="A16" s="116">
        <v>11</v>
      </c>
      <c r="B16" s="116" t="s">
        <v>1090</v>
      </c>
      <c r="C16" s="51" t="s">
        <v>214</v>
      </c>
      <c r="D16" s="116">
        <v>1</v>
      </c>
      <c r="E16" s="116" t="s">
        <v>1017</v>
      </c>
      <c r="F16" s="160">
        <v>220000</v>
      </c>
      <c r="G16" s="156"/>
      <c r="H16" s="117"/>
    </row>
    <row r="17" spans="1:8" ht="21.75">
      <c r="A17" s="116">
        <v>12</v>
      </c>
      <c r="B17" s="116" t="s">
        <v>1195</v>
      </c>
      <c r="C17" s="159" t="s">
        <v>1229</v>
      </c>
      <c r="D17" s="116">
        <v>1</v>
      </c>
      <c r="E17" s="116" t="s">
        <v>1025</v>
      </c>
      <c r="F17" s="161">
        <v>30000</v>
      </c>
      <c r="G17" s="156"/>
      <c r="H17" s="117"/>
    </row>
    <row r="18" spans="1:8" ht="21.75">
      <c r="A18" s="116">
        <v>13</v>
      </c>
      <c r="B18" s="116" t="s">
        <v>1362</v>
      </c>
      <c r="C18" s="159" t="s">
        <v>1287</v>
      </c>
      <c r="D18" s="116">
        <v>1</v>
      </c>
      <c r="E18" s="116" t="s">
        <v>1017</v>
      </c>
      <c r="F18" s="161">
        <v>1800</v>
      </c>
      <c r="G18" s="156"/>
      <c r="H18" s="117"/>
    </row>
    <row r="19" spans="1:8" ht="21.75">
      <c r="A19" s="116">
        <v>14</v>
      </c>
      <c r="B19" s="116" t="s">
        <v>1363</v>
      </c>
      <c r="C19" s="51" t="s">
        <v>1288</v>
      </c>
      <c r="D19" s="116">
        <v>1</v>
      </c>
      <c r="E19" s="116" t="s">
        <v>1144</v>
      </c>
      <c r="F19" s="160">
        <v>800</v>
      </c>
      <c r="G19" s="156"/>
      <c r="H19" s="41"/>
    </row>
    <row r="20" spans="1:8" ht="21.75">
      <c r="A20" s="116">
        <v>15</v>
      </c>
      <c r="B20" s="116" t="s">
        <v>1364</v>
      </c>
      <c r="C20" s="51" t="s">
        <v>1230</v>
      </c>
      <c r="D20" s="116">
        <v>1</v>
      </c>
      <c r="E20" s="116" t="s">
        <v>1144</v>
      </c>
      <c r="F20" s="160">
        <v>800</v>
      </c>
      <c r="G20" s="156"/>
      <c r="H20" s="41"/>
    </row>
    <row r="21" spans="1:8" ht="21.75">
      <c r="A21" s="116">
        <v>16</v>
      </c>
      <c r="B21" s="116" t="s">
        <v>1365</v>
      </c>
      <c r="C21" s="51" t="s">
        <v>1231</v>
      </c>
      <c r="D21" s="116">
        <v>1</v>
      </c>
      <c r="E21" s="116" t="s">
        <v>1144</v>
      </c>
      <c r="F21" s="160">
        <v>2000</v>
      </c>
      <c r="G21" s="156"/>
      <c r="H21" s="41"/>
    </row>
    <row r="22" spans="1:8" ht="21.75">
      <c r="A22" s="119">
        <v>17</v>
      </c>
      <c r="B22" s="119" t="s">
        <v>1366</v>
      </c>
      <c r="C22" s="120" t="s">
        <v>1232</v>
      </c>
      <c r="D22" s="119">
        <v>1</v>
      </c>
      <c r="E22" s="119" t="s">
        <v>1144</v>
      </c>
      <c r="F22" s="162">
        <v>800</v>
      </c>
      <c r="G22" s="163"/>
      <c r="H22" s="44"/>
    </row>
    <row r="23" spans="1:8" ht="26.25">
      <c r="A23" s="240"/>
      <c r="B23" s="240"/>
      <c r="C23" s="240"/>
      <c r="D23" s="240"/>
      <c r="E23" s="240"/>
      <c r="F23" s="240"/>
      <c r="G23" s="240"/>
      <c r="H23" s="31" t="s">
        <v>723</v>
      </c>
    </row>
    <row r="24" spans="1:8" ht="21.75">
      <c r="A24" s="262" t="s">
        <v>86</v>
      </c>
      <c r="B24" s="262"/>
      <c r="C24" s="262"/>
      <c r="D24" s="262"/>
      <c r="E24" s="262"/>
      <c r="F24" s="262"/>
      <c r="G24" s="262"/>
      <c r="H24" s="262"/>
    </row>
    <row r="25" spans="1:8" ht="21.75">
      <c r="A25" s="67" t="s">
        <v>688</v>
      </c>
      <c r="B25" s="67" t="s">
        <v>1449</v>
      </c>
      <c r="C25" s="244" t="s">
        <v>515</v>
      </c>
      <c r="D25" s="246" t="s">
        <v>689</v>
      </c>
      <c r="E25" s="247" t="s">
        <v>833</v>
      </c>
      <c r="F25" s="249" t="s">
        <v>835</v>
      </c>
      <c r="G25" s="290"/>
      <c r="H25" s="291"/>
    </row>
    <row r="26" spans="1:8" ht="21.75">
      <c r="A26" s="54" t="s">
        <v>690</v>
      </c>
      <c r="B26" s="54" t="s">
        <v>63</v>
      </c>
      <c r="C26" s="245"/>
      <c r="D26" s="245"/>
      <c r="E26" s="248"/>
      <c r="F26" s="33" t="s">
        <v>691</v>
      </c>
      <c r="G26" s="33" t="s">
        <v>692</v>
      </c>
      <c r="H26" s="33" t="s">
        <v>693</v>
      </c>
    </row>
    <row r="27" spans="1:8" ht="21.75">
      <c r="A27" s="70">
        <v>18</v>
      </c>
      <c r="B27" s="70" t="s">
        <v>1368</v>
      </c>
      <c r="C27" s="71" t="s">
        <v>1233</v>
      </c>
      <c r="D27" s="70">
        <v>1</v>
      </c>
      <c r="E27" s="70" t="s">
        <v>1031</v>
      </c>
      <c r="F27" s="158">
        <v>10000</v>
      </c>
      <c r="G27" s="157"/>
      <c r="H27" s="164"/>
    </row>
    <row r="28" spans="1:8" ht="21.75">
      <c r="A28" s="116">
        <v>19</v>
      </c>
      <c r="B28" s="116" t="s">
        <v>1369</v>
      </c>
      <c r="C28" s="51" t="s">
        <v>1058</v>
      </c>
      <c r="D28" s="116">
        <v>1</v>
      </c>
      <c r="E28" s="116" t="s">
        <v>1017</v>
      </c>
      <c r="F28" s="160">
        <v>1200</v>
      </c>
      <c r="G28" s="165"/>
      <c r="H28" s="165"/>
    </row>
    <row r="29" spans="1:8" ht="21.75">
      <c r="A29" s="116">
        <v>20</v>
      </c>
      <c r="B29" s="116" t="s">
        <v>1370</v>
      </c>
      <c r="C29" s="51" t="s">
        <v>1234</v>
      </c>
      <c r="D29" s="116">
        <v>1</v>
      </c>
      <c r="E29" s="116" t="s">
        <v>1025</v>
      </c>
      <c r="F29" s="160">
        <v>20000</v>
      </c>
      <c r="G29" s="41"/>
      <c r="H29" s="41"/>
    </row>
    <row r="30" spans="1:8" ht="21.75">
      <c r="A30" s="116">
        <v>21</v>
      </c>
      <c r="B30" s="116" t="s">
        <v>1371</v>
      </c>
      <c r="C30" s="51" t="s">
        <v>1235</v>
      </c>
      <c r="D30" s="116">
        <v>1</v>
      </c>
      <c r="E30" s="116" t="s">
        <v>1025</v>
      </c>
      <c r="F30" s="160">
        <v>6000</v>
      </c>
      <c r="G30" s="41"/>
      <c r="H30" s="41"/>
    </row>
    <row r="31" spans="1:8" ht="21.75">
      <c r="A31" s="116">
        <v>22</v>
      </c>
      <c r="B31" s="116" t="s">
        <v>1372</v>
      </c>
      <c r="C31" s="51" t="s">
        <v>1236</v>
      </c>
      <c r="D31" s="116">
        <v>1</v>
      </c>
      <c r="E31" s="116" t="s">
        <v>1017</v>
      </c>
      <c r="F31" s="160">
        <v>3220</v>
      </c>
      <c r="G31" s="41"/>
      <c r="H31" s="41"/>
    </row>
    <row r="32" spans="1:8" ht="21.75">
      <c r="A32" s="116">
        <v>23</v>
      </c>
      <c r="B32" s="116" t="s">
        <v>1373</v>
      </c>
      <c r="C32" s="159" t="s">
        <v>1049</v>
      </c>
      <c r="D32" s="116">
        <v>1</v>
      </c>
      <c r="E32" s="116" t="s">
        <v>1017</v>
      </c>
      <c r="F32" s="161">
        <v>7050</v>
      </c>
      <c r="G32" s="41"/>
      <c r="H32" s="41"/>
    </row>
    <row r="33" spans="1:8" ht="21.75">
      <c r="A33" s="116">
        <v>24</v>
      </c>
      <c r="B33" s="116" t="s">
        <v>1374</v>
      </c>
      <c r="C33" s="51" t="s">
        <v>1250</v>
      </c>
      <c r="D33" s="116">
        <v>10</v>
      </c>
      <c r="E33" s="116" t="s">
        <v>1017</v>
      </c>
      <c r="F33" s="160">
        <v>80000</v>
      </c>
      <c r="G33" s="41"/>
      <c r="H33" s="41"/>
    </row>
    <row r="34" spans="1:8" ht="21.75">
      <c r="A34" s="116">
        <v>25</v>
      </c>
      <c r="B34" s="116" t="s">
        <v>1375</v>
      </c>
      <c r="C34" s="51" t="s">
        <v>215</v>
      </c>
      <c r="D34" s="116">
        <v>1</v>
      </c>
      <c r="E34" s="116" t="s">
        <v>1017</v>
      </c>
      <c r="F34" s="160">
        <v>35000</v>
      </c>
      <c r="G34" s="41"/>
      <c r="H34" s="41"/>
    </row>
    <row r="35" spans="1:8" ht="21.75">
      <c r="A35" s="116">
        <v>26</v>
      </c>
      <c r="B35" s="116" t="s">
        <v>1376</v>
      </c>
      <c r="C35" s="51" t="s">
        <v>1290</v>
      </c>
      <c r="D35" s="116">
        <v>20</v>
      </c>
      <c r="E35" s="116" t="s">
        <v>1019</v>
      </c>
      <c r="F35" s="160">
        <v>10000</v>
      </c>
      <c r="G35" s="41"/>
      <c r="H35" s="41"/>
    </row>
    <row r="36" spans="1:8" ht="21.75">
      <c r="A36" s="116">
        <v>27</v>
      </c>
      <c r="B36" s="116" t="s">
        <v>1377</v>
      </c>
      <c r="C36" s="51" t="s">
        <v>1251</v>
      </c>
      <c r="D36" s="116">
        <v>1</v>
      </c>
      <c r="E36" s="116" t="s">
        <v>1017</v>
      </c>
      <c r="F36" s="160">
        <v>21500</v>
      </c>
      <c r="G36" s="41"/>
      <c r="H36" s="41"/>
    </row>
    <row r="37" spans="1:8" ht="21.75">
      <c r="A37" s="116">
        <v>28</v>
      </c>
      <c r="B37" s="116" t="s">
        <v>1378</v>
      </c>
      <c r="C37" s="159" t="s">
        <v>1255</v>
      </c>
      <c r="D37" s="116">
        <v>1</v>
      </c>
      <c r="E37" s="116" t="s">
        <v>1025</v>
      </c>
      <c r="F37" s="161">
        <v>50000</v>
      </c>
      <c r="G37" s="41"/>
      <c r="H37" s="41"/>
    </row>
    <row r="38" spans="1:8" ht="21.75">
      <c r="A38" s="116">
        <v>29</v>
      </c>
      <c r="B38" s="116" t="s">
        <v>1379</v>
      </c>
      <c r="C38" s="159" t="s">
        <v>1256</v>
      </c>
      <c r="D38" s="116">
        <v>10</v>
      </c>
      <c r="E38" s="116" t="s">
        <v>1257</v>
      </c>
      <c r="F38" s="161">
        <v>400000</v>
      </c>
      <c r="G38" s="41"/>
      <c r="H38" s="41"/>
    </row>
    <row r="39" spans="1:8" ht="21.75">
      <c r="A39" s="116">
        <v>30</v>
      </c>
      <c r="B39" s="116" t="s">
        <v>1380</v>
      </c>
      <c r="C39" s="51" t="s">
        <v>1291</v>
      </c>
      <c r="D39" s="116">
        <v>1</v>
      </c>
      <c r="E39" s="116" t="s">
        <v>1017</v>
      </c>
      <c r="F39" s="160">
        <v>20000</v>
      </c>
      <c r="G39" s="41"/>
      <c r="H39" s="41"/>
    </row>
    <row r="40" spans="1:8" ht="21.75">
      <c r="A40" s="116">
        <v>31</v>
      </c>
      <c r="B40" s="116" t="s">
        <v>1381</v>
      </c>
      <c r="C40" s="51" t="s">
        <v>480</v>
      </c>
      <c r="D40" s="116">
        <v>3</v>
      </c>
      <c r="E40" s="116" t="s">
        <v>1162</v>
      </c>
      <c r="F40" s="160">
        <v>45000</v>
      </c>
      <c r="G40" s="41"/>
      <c r="H40" s="41"/>
    </row>
    <row r="41" spans="1:8" ht="21.75">
      <c r="A41" s="116">
        <v>32</v>
      </c>
      <c r="B41" s="116" t="s">
        <v>1382</v>
      </c>
      <c r="C41" s="51" t="s">
        <v>1326</v>
      </c>
      <c r="D41" s="116">
        <v>1</v>
      </c>
      <c r="E41" s="116" t="s">
        <v>1162</v>
      </c>
      <c r="F41" s="160">
        <v>7500</v>
      </c>
      <c r="G41" s="41"/>
      <c r="H41" s="41"/>
    </row>
    <row r="42" spans="1:8" ht="21.75">
      <c r="A42" s="116">
        <v>33</v>
      </c>
      <c r="B42" s="116" t="s">
        <v>1383</v>
      </c>
      <c r="C42" s="51" t="s">
        <v>1259</v>
      </c>
      <c r="D42" s="116">
        <v>1</v>
      </c>
      <c r="E42" s="116" t="s">
        <v>1017</v>
      </c>
      <c r="F42" s="160">
        <v>38500</v>
      </c>
      <c r="G42" s="41"/>
      <c r="H42" s="41"/>
    </row>
    <row r="43" spans="1:8" ht="21.75">
      <c r="A43" s="116">
        <v>34</v>
      </c>
      <c r="B43" s="116" t="s">
        <v>1384</v>
      </c>
      <c r="C43" s="118" t="s">
        <v>1262</v>
      </c>
      <c r="D43" s="116">
        <v>1</v>
      </c>
      <c r="E43" s="116" t="s">
        <v>1017</v>
      </c>
      <c r="F43" s="160">
        <v>3100</v>
      </c>
      <c r="G43" s="41"/>
      <c r="H43" s="41"/>
    </row>
    <row r="44" spans="1:8" ht="21.75">
      <c r="A44" s="119">
        <v>35</v>
      </c>
      <c r="B44" s="119" t="s">
        <v>1385</v>
      </c>
      <c r="C44" s="120" t="s">
        <v>228</v>
      </c>
      <c r="D44" s="119">
        <v>10</v>
      </c>
      <c r="E44" s="119" t="s">
        <v>1017</v>
      </c>
      <c r="F44" s="170">
        <v>450000</v>
      </c>
      <c r="G44" s="44"/>
      <c r="H44" s="44"/>
    </row>
    <row r="45" spans="1:8" ht="26.25">
      <c r="A45" s="240"/>
      <c r="B45" s="240"/>
      <c r="C45" s="240"/>
      <c r="D45" s="240"/>
      <c r="E45" s="240"/>
      <c r="F45" s="240"/>
      <c r="G45" s="240"/>
      <c r="H45" s="31" t="s">
        <v>724</v>
      </c>
    </row>
    <row r="46" spans="1:8" ht="21.75">
      <c r="A46" s="262" t="s">
        <v>86</v>
      </c>
      <c r="B46" s="262"/>
      <c r="C46" s="262"/>
      <c r="D46" s="262"/>
      <c r="E46" s="262"/>
      <c r="F46" s="262"/>
      <c r="G46" s="262"/>
      <c r="H46" s="262"/>
    </row>
    <row r="47" spans="1:8" ht="21.75">
      <c r="A47" s="67" t="s">
        <v>688</v>
      </c>
      <c r="B47" s="67" t="s">
        <v>1449</v>
      </c>
      <c r="C47" s="244" t="s">
        <v>515</v>
      </c>
      <c r="D47" s="246" t="s">
        <v>689</v>
      </c>
      <c r="E47" s="247" t="s">
        <v>833</v>
      </c>
      <c r="F47" s="249" t="s">
        <v>835</v>
      </c>
      <c r="G47" s="290"/>
      <c r="H47" s="291"/>
    </row>
    <row r="48" spans="1:8" ht="21.75">
      <c r="A48" s="54" t="s">
        <v>690</v>
      </c>
      <c r="B48" s="54" t="s">
        <v>63</v>
      </c>
      <c r="C48" s="292"/>
      <c r="D48" s="292"/>
      <c r="E48" s="293"/>
      <c r="F48" s="67" t="s">
        <v>691</v>
      </c>
      <c r="G48" s="67" t="s">
        <v>692</v>
      </c>
      <c r="H48" s="67" t="s">
        <v>693</v>
      </c>
    </row>
    <row r="49" spans="1:8" ht="21.75">
      <c r="A49" s="166">
        <v>36</v>
      </c>
      <c r="B49" s="166" t="s">
        <v>1386</v>
      </c>
      <c r="C49" s="167" t="s">
        <v>1270</v>
      </c>
      <c r="D49" s="166">
        <v>1</v>
      </c>
      <c r="E49" s="166" t="s">
        <v>1162</v>
      </c>
      <c r="F49" s="168">
        <v>50000</v>
      </c>
      <c r="G49" s="37"/>
      <c r="H49" s="37"/>
    </row>
    <row r="50" spans="1:8" ht="21.75">
      <c r="A50" s="116">
        <v>37</v>
      </c>
      <c r="B50" s="116" t="s">
        <v>1387</v>
      </c>
      <c r="C50" s="51" t="s">
        <v>1271</v>
      </c>
      <c r="D50" s="116">
        <v>1</v>
      </c>
      <c r="E50" s="116" t="s">
        <v>1017</v>
      </c>
      <c r="F50" s="160">
        <v>30000</v>
      </c>
      <c r="G50" s="41"/>
      <c r="H50" s="41"/>
    </row>
    <row r="51" spans="1:8" ht="21.75">
      <c r="A51" s="116">
        <v>38</v>
      </c>
      <c r="B51" s="116" t="s">
        <v>1388</v>
      </c>
      <c r="C51" s="51" t="s">
        <v>1272</v>
      </c>
      <c r="D51" s="116">
        <v>1</v>
      </c>
      <c r="E51" s="116" t="s">
        <v>1162</v>
      </c>
      <c r="F51" s="160">
        <v>15000</v>
      </c>
      <c r="G51" s="41"/>
      <c r="H51" s="41"/>
    </row>
    <row r="52" spans="1:8" ht="21.75">
      <c r="A52" s="116">
        <v>39</v>
      </c>
      <c r="B52" s="116" t="s">
        <v>1389</v>
      </c>
      <c r="C52" s="51" t="s">
        <v>1273</v>
      </c>
      <c r="D52" s="116">
        <v>1</v>
      </c>
      <c r="E52" s="116" t="s">
        <v>1017</v>
      </c>
      <c r="F52" s="160">
        <v>95000</v>
      </c>
      <c r="G52" s="41"/>
      <c r="H52" s="41"/>
    </row>
    <row r="53" spans="1:8" ht="21.75">
      <c r="A53" s="116">
        <v>40</v>
      </c>
      <c r="B53" s="116" t="s">
        <v>1390</v>
      </c>
      <c r="C53" s="51" t="s">
        <v>1283</v>
      </c>
      <c r="D53" s="116">
        <v>1</v>
      </c>
      <c r="E53" s="116" t="s">
        <v>1025</v>
      </c>
      <c r="F53" s="160">
        <v>40000</v>
      </c>
      <c r="G53" s="41"/>
      <c r="H53" s="41"/>
    </row>
    <row r="54" spans="1:8" ht="21.75">
      <c r="A54" s="116">
        <v>41</v>
      </c>
      <c r="B54" s="116" t="s">
        <v>431</v>
      </c>
      <c r="C54" s="51" t="s">
        <v>458</v>
      </c>
      <c r="D54" s="116">
        <v>1</v>
      </c>
      <c r="E54" s="116" t="s">
        <v>1017</v>
      </c>
      <c r="F54" s="160">
        <v>12000</v>
      </c>
      <c r="G54" s="41"/>
      <c r="H54" s="41"/>
    </row>
    <row r="55" spans="1:8" ht="21.75">
      <c r="A55" s="116">
        <v>42</v>
      </c>
      <c r="B55" s="116" t="s">
        <v>432</v>
      </c>
      <c r="C55" s="51" t="s">
        <v>459</v>
      </c>
      <c r="D55" s="116">
        <v>1</v>
      </c>
      <c r="E55" s="116" t="s">
        <v>1017</v>
      </c>
      <c r="F55" s="160">
        <v>60000</v>
      </c>
      <c r="G55" s="237"/>
      <c r="H55" s="41"/>
    </row>
    <row r="56" spans="1:8" ht="21.75">
      <c r="A56" s="116">
        <v>43</v>
      </c>
      <c r="B56" s="116" t="s">
        <v>1197</v>
      </c>
      <c r="C56" s="159" t="s">
        <v>217</v>
      </c>
      <c r="D56" s="116">
        <v>1</v>
      </c>
      <c r="E56" s="116" t="s">
        <v>1017</v>
      </c>
      <c r="F56" s="161">
        <v>300000</v>
      </c>
      <c r="G56" s="41"/>
      <c r="H56" s="41"/>
    </row>
    <row r="57" spans="1:8" ht="21.75">
      <c r="A57" s="116">
        <v>44</v>
      </c>
      <c r="B57" s="116" t="s">
        <v>1198</v>
      </c>
      <c r="C57" s="159" t="s">
        <v>1147</v>
      </c>
      <c r="D57" s="116">
        <v>1</v>
      </c>
      <c r="E57" s="116" t="s">
        <v>1017</v>
      </c>
      <c r="F57" s="161">
        <v>15000</v>
      </c>
      <c r="G57" s="41"/>
      <c r="H57" s="41"/>
    </row>
    <row r="58" spans="1:8" ht="21.75">
      <c r="A58" s="116">
        <v>45</v>
      </c>
      <c r="B58" s="116" t="s">
        <v>1199</v>
      </c>
      <c r="C58" s="159" t="s">
        <v>1148</v>
      </c>
      <c r="D58" s="116">
        <v>1</v>
      </c>
      <c r="E58" s="116" t="s">
        <v>1017</v>
      </c>
      <c r="F58" s="161">
        <v>50000</v>
      </c>
      <c r="G58" s="41"/>
      <c r="H58" s="41"/>
    </row>
    <row r="59" spans="1:8" ht="21.75">
      <c r="A59" s="116">
        <v>46</v>
      </c>
      <c r="B59" s="116" t="s">
        <v>1200</v>
      </c>
      <c r="C59" s="51" t="s">
        <v>1149</v>
      </c>
      <c r="D59" s="116">
        <v>1</v>
      </c>
      <c r="E59" s="116" t="s">
        <v>1017</v>
      </c>
      <c r="F59" s="160">
        <v>50000</v>
      </c>
      <c r="G59" s="41"/>
      <c r="H59" s="41"/>
    </row>
    <row r="60" spans="1:8" ht="21.75">
      <c r="A60" s="116">
        <v>47</v>
      </c>
      <c r="B60" s="116" t="s">
        <v>1201</v>
      </c>
      <c r="C60" s="51" t="s">
        <v>1155</v>
      </c>
      <c r="D60" s="116">
        <v>1</v>
      </c>
      <c r="E60" s="116" t="s">
        <v>1017</v>
      </c>
      <c r="F60" s="160">
        <v>30000</v>
      </c>
      <c r="G60" s="41"/>
      <c r="H60" s="41"/>
    </row>
    <row r="61" spans="1:8" ht="21.75">
      <c r="A61" s="116">
        <v>48</v>
      </c>
      <c r="B61" s="116" t="s">
        <v>1429</v>
      </c>
      <c r="C61" s="51" t="s">
        <v>1156</v>
      </c>
      <c r="D61" s="116">
        <v>1</v>
      </c>
      <c r="E61" s="116" t="s">
        <v>1025</v>
      </c>
      <c r="F61" s="160">
        <v>120000</v>
      </c>
      <c r="G61" s="41"/>
      <c r="H61" s="41"/>
    </row>
    <row r="62" spans="1:8" ht="21.75">
      <c r="A62" s="116">
        <v>49</v>
      </c>
      <c r="B62" s="116" t="s">
        <v>1430</v>
      </c>
      <c r="C62" s="51" t="s">
        <v>1160</v>
      </c>
      <c r="D62" s="116">
        <v>5</v>
      </c>
      <c r="E62" s="116" t="s">
        <v>1019</v>
      </c>
      <c r="F62" s="160">
        <v>50000</v>
      </c>
      <c r="G62" s="41"/>
      <c r="H62" s="41"/>
    </row>
    <row r="63" spans="1:8" ht="21.75">
      <c r="A63" s="116">
        <v>50</v>
      </c>
      <c r="B63" s="116" t="s">
        <v>1431</v>
      </c>
      <c r="C63" s="51" t="s">
        <v>1159</v>
      </c>
      <c r="D63" s="116">
        <v>30</v>
      </c>
      <c r="E63" s="116" t="s">
        <v>1019</v>
      </c>
      <c r="F63" s="160">
        <v>6000</v>
      </c>
      <c r="G63" s="41"/>
      <c r="H63" s="41"/>
    </row>
    <row r="64" spans="1:8" ht="21.75">
      <c r="A64" s="116">
        <v>51</v>
      </c>
      <c r="B64" s="116" t="s">
        <v>1432</v>
      </c>
      <c r="C64" s="51" t="s">
        <v>1081</v>
      </c>
      <c r="D64" s="116">
        <v>4</v>
      </c>
      <c r="E64" s="116" t="s">
        <v>1162</v>
      </c>
      <c r="F64" s="160">
        <v>12000</v>
      </c>
      <c r="G64" s="41"/>
      <c r="H64" s="41"/>
    </row>
    <row r="65" spans="1:8" ht="21.75">
      <c r="A65" s="116">
        <v>52</v>
      </c>
      <c r="B65" s="116" t="s">
        <v>1433</v>
      </c>
      <c r="C65" s="51" t="s">
        <v>1163</v>
      </c>
      <c r="D65" s="116">
        <v>4</v>
      </c>
      <c r="E65" s="116" t="s">
        <v>1017</v>
      </c>
      <c r="F65" s="160">
        <v>18000</v>
      </c>
      <c r="G65" s="41"/>
      <c r="H65" s="41"/>
    </row>
    <row r="66" spans="1:8" ht="21.75">
      <c r="A66" s="119">
        <v>53</v>
      </c>
      <c r="B66" s="119" t="s">
        <v>265</v>
      </c>
      <c r="C66" s="120" t="s">
        <v>270</v>
      </c>
      <c r="D66" s="119">
        <v>1</v>
      </c>
      <c r="E66" s="119" t="s">
        <v>1031</v>
      </c>
      <c r="F66" s="162">
        <v>10000</v>
      </c>
      <c r="G66" s="44"/>
      <c r="H66" s="44"/>
    </row>
    <row r="67" spans="1:8" ht="26.25">
      <c r="A67" s="240"/>
      <c r="B67" s="240"/>
      <c r="C67" s="240"/>
      <c r="D67" s="240"/>
      <c r="E67" s="240"/>
      <c r="F67" s="240"/>
      <c r="G67" s="240"/>
      <c r="H67" s="31" t="s">
        <v>725</v>
      </c>
    </row>
    <row r="68" spans="1:8" ht="21.75">
      <c r="A68" s="262" t="s">
        <v>86</v>
      </c>
      <c r="B68" s="262"/>
      <c r="C68" s="262"/>
      <c r="D68" s="262"/>
      <c r="E68" s="262"/>
      <c r="F68" s="262"/>
      <c r="G68" s="262"/>
      <c r="H68" s="262"/>
    </row>
    <row r="69" spans="1:8" ht="21.75">
      <c r="A69" s="67" t="s">
        <v>688</v>
      </c>
      <c r="B69" s="67" t="s">
        <v>1449</v>
      </c>
      <c r="C69" s="244" t="s">
        <v>515</v>
      </c>
      <c r="D69" s="246" t="s">
        <v>689</v>
      </c>
      <c r="E69" s="247" t="s">
        <v>833</v>
      </c>
      <c r="F69" s="249" t="s">
        <v>835</v>
      </c>
      <c r="G69" s="290"/>
      <c r="H69" s="291"/>
    </row>
    <row r="70" spans="1:8" ht="21.75">
      <c r="A70" s="54" t="s">
        <v>690</v>
      </c>
      <c r="B70" s="54" t="s">
        <v>63</v>
      </c>
      <c r="C70" s="292"/>
      <c r="D70" s="292"/>
      <c r="E70" s="293"/>
      <c r="F70" s="67" t="s">
        <v>691</v>
      </c>
      <c r="G70" s="67" t="s">
        <v>692</v>
      </c>
      <c r="H70" s="67" t="s">
        <v>693</v>
      </c>
    </row>
    <row r="71" spans="1:8" ht="21.75">
      <c r="A71" s="166">
        <v>54</v>
      </c>
      <c r="B71" s="166" t="s">
        <v>266</v>
      </c>
      <c r="C71" s="167" t="s">
        <v>1174</v>
      </c>
      <c r="D71" s="166">
        <v>1</v>
      </c>
      <c r="E71" s="166" t="s">
        <v>1025</v>
      </c>
      <c r="F71" s="168">
        <v>30000</v>
      </c>
      <c r="G71" s="37"/>
      <c r="H71" s="37"/>
    </row>
    <row r="72" spans="1:8" ht="21.75">
      <c r="A72" s="116">
        <v>55</v>
      </c>
      <c r="B72" s="116" t="s">
        <v>267</v>
      </c>
      <c r="C72" s="51" t="s">
        <v>309</v>
      </c>
      <c r="D72" s="116">
        <v>1</v>
      </c>
      <c r="E72" s="116" t="s">
        <v>1025</v>
      </c>
      <c r="F72" s="160">
        <v>80000</v>
      </c>
      <c r="G72" s="41"/>
      <c r="H72" s="41"/>
    </row>
    <row r="73" spans="1:8" ht="21.75">
      <c r="A73" s="116">
        <v>56</v>
      </c>
      <c r="B73" s="116" t="s">
        <v>1092</v>
      </c>
      <c r="C73" s="51" t="s">
        <v>1093</v>
      </c>
      <c r="D73" s="116">
        <v>1</v>
      </c>
      <c r="E73" s="116" t="s">
        <v>1167</v>
      </c>
      <c r="F73" s="160">
        <v>2500</v>
      </c>
      <c r="G73" s="41"/>
      <c r="H73" s="41"/>
    </row>
    <row r="74" spans="1:8" ht="21.75">
      <c r="A74" s="116">
        <v>57</v>
      </c>
      <c r="B74" s="116" t="s">
        <v>218</v>
      </c>
      <c r="C74" s="51" t="s">
        <v>219</v>
      </c>
      <c r="D74" s="116">
        <v>1</v>
      </c>
      <c r="E74" s="116" t="s">
        <v>1025</v>
      </c>
      <c r="F74" s="160">
        <v>15000</v>
      </c>
      <c r="G74" s="237"/>
      <c r="H74" s="41"/>
    </row>
    <row r="75" spans="1:8" ht="21.75">
      <c r="A75" s="116">
        <v>58</v>
      </c>
      <c r="B75" s="116" t="s">
        <v>1213</v>
      </c>
      <c r="C75" s="159" t="s">
        <v>1164</v>
      </c>
      <c r="D75" s="116">
        <v>1</v>
      </c>
      <c r="E75" s="116" t="s">
        <v>1017</v>
      </c>
      <c r="F75" s="161">
        <v>5000</v>
      </c>
      <c r="G75" s="41"/>
      <c r="H75" s="41"/>
    </row>
    <row r="76" spans="1:8" ht="21.75">
      <c r="A76" s="116">
        <v>59</v>
      </c>
      <c r="B76" s="116" t="s">
        <v>1214</v>
      </c>
      <c r="C76" s="159" t="s">
        <v>1165</v>
      </c>
      <c r="D76" s="116">
        <v>1</v>
      </c>
      <c r="E76" s="116" t="s">
        <v>1017</v>
      </c>
      <c r="F76" s="161">
        <v>10000</v>
      </c>
      <c r="G76" s="41"/>
      <c r="H76" s="41"/>
    </row>
    <row r="77" spans="1:8" ht="21.75">
      <c r="A77" s="116">
        <v>60</v>
      </c>
      <c r="B77" s="116" t="s">
        <v>1215</v>
      </c>
      <c r="C77" s="159" t="s">
        <v>1166</v>
      </c>
      <c r="D77" s="116">
        <v>1</v>
      </c>
      <c r="E77" s="116" t="s">
        <v>1017</v>
      </c>
      <c r="F77" s="161">
        <v>10000</v>
      </c>
      <c r="G77" s="41"/>
      <c r="H77" s="41"/>
    </row>
    <row r="78" spans="1:8" ht="21.75">
      <c r="A78" s="116">
        <v>61</v>
      </c>
      <c r="B78" s="116" t="s">
        <v>1435</v>
      </c>
      <c r="C78" s="51" t="s">
        <v>1258</v>
      </c>
      <c r="D78" s="116">
        <v>1</v>
      </c>
      <c r="E78" s="116" t="s">
        <v>1162</v>
      </c>
      <c r="F78" s="160">
        <v>15000</v>
      </c>
      <c r="G78" s="41"/>
      <c r="H78" s="41"/>
    </row>
    <row r="79" spans="1:8" ht="21.75">
      <c r="A79" s="116">
        <v>62</v>
      </c>
      <c r="B79" s="116" t="s">
        <v>1436</v>
      </c>
      <c r="C79" s="51" t="s">
        <v>1042</v>
      </c>
      <c r="D79" s="116">
        <v>1</v>
      </c>
      <c r="E79" s="116" t="s">
        <v>1017</v>
      </c>
      <c r="F79" s="160">
        <v>10000</v>
      </c>
      <c r="G79" s="41"/>
      <c r="H79" s="41"/>
    </row>
    <row r="80" spans="1:8" ht="21.75">
      <c r="A80" s="116">
        <v>63</v>
      </c>
      <c r="B80" s="116" t="s">
        <v>478</v>
      </c>
      <c r="C80" s="51" t="s">
        <v>1250</v>
      </c>
      <c r="D80" s="116">
        <v>4</v>
      </c>
      <c r="E80" s="116" t="s">
        <v>1017</v>
      </c>
      <c r="F80" s="160">
        <v>32000</v>
      </c>
      <c r="G80" s="41"/>
      <c r="H80" s="41"/>
    </row>
    <row r="81" spans="1:8" ht="21.75">
      <c r="A81" s="116">
        <v>64</v>
      </c>
      <c r="B81" s="116" t="s">
        <v>479</v>
      </c>
      <c r="C81" s="51" t="s">
        <v>1027</v>
      </c>
      <c r="D81" s="116">
        <v>1</v>
      </c>
      <c r="E81" s="116" t="s">
        <v>1017</v>
      </c>
      <c r="F81" s="160">
        <v>4000</v>
      </c>
      <c r="G81" s="41"/>
      <c r="H81" s="41"/>
    </row>
    <row r="82" spans="1:8" ht="21.75">
      <c r="A82" s="116">
        <v>65</v>
      </c>
      <c r="B82" s="116" t="s">
        <v>482</v>
      </c>
      <c r="C82" s="51" t="s">
        <v>1161</v>
      </c>
      <c r="D82" s="116">
        <v>1</v>
      </c>
      <c r="E82" s="116" t="s">
        <v>1162</v>
      </c>
      <c r="F82" s="160">
        <v>3000</v>
      </c>
      <c r="G82" s="41"/>
      <c r="H82" s="41"/>
    </row>
    <row r="83" spans="1:8" ht="21.75">
      <c r="A83" s="116">
        <v>66</v>
      </c>
      <c r="B83" s="116" t="s">
        <v>1218</v>
      </c>
      <c r="C83" s="159" t="s">
        <v>1177</v>
      </c>
      <c r="D83" s="116">
        <v>184</v>
      </c>
      <c r="E83" s="116" t="s">
        <v>1017</v>
      </c>
      <c r="F83" s="161">
        <v>92000</v>
      </c>
      <c r="G83" s="41"/>
      <c r="H83" s="41"/>
    </row>
    <row r="84" spans="1:8" ht="21.75">
      <c r="A84" s="116">
        <v>67</v>
      </c>
      <c r="B84" s="116" t="s">
        <v>1447</v>
      </c>
      <c r="C84" s="159" t="s">
        <v>1178</v>
      </c>
      <c r="D84" s="116">
        <v>4</v>
      </c>
      <c r="E84" s="116" t="s">
        <v>1017</v>
      </c>
      <c r="F84" s="161">
        <v>100000</v>
      </c>
      <c r="G84" s="41"/>
      <c r="H84" s="41"/>
    </row>
    <row r="85" spans="1:8" ht="21.75">
      <c r="A85" s="116">
        <v>68</v>
      </c>
      <c r="B85" s="116" t="s">
        <v>1448</v>
      </c>
      <c r="C85" s="159" t="s">
        <v>1219</v>
      </c>
      <c r="D85" s="116">
        <v>1</v>
      </c>
      <c r="E85" s="116" t="s">
        <v>1025</v>
      </c>
      <c r="F85" s="161">
        <v>50000</v>
      </c>
      <c r="G85" s="41"/>
      <c r="H85" s="41"/>
    </row>
    <row r="86" spans="1:8" ht="21.75">
      <c r="A86" s="116">
        <v>69</v>
      </c>
      <c r="B86" s="116" t="s">
        <v>221</v>
      </c>
      <c r="C86" s="51" t="s">
        <v>1462</v>
      </c>
      <c r="D86" s="116">
        <v>1</v>
      </c>
      <c r="E86" s="116" t="s">
        <v>1162</v>
      </c>
      <c r="F86" s="160">
        <v>2500</v>
      </c>
      <c r="G86" s="41"/>
      <c r="H86" s="41"/>
    </row>
    <row r="87" spans="1:8" ht="21.75">
      <c r="A87" s="116">
        <v>70</v>
      </c>
      <c r="B87" s="116" t="s">
        <v>1220</v>
      </c>
      <c r="C87" s="159" t="s">
        <v>1184</v>
      </c>
      <c r="D87" s="116">
        <v>1</v>
      </c>
      <c r="E87" s="116" t="s">
        <v>1017</v>
      </c>
      <c r="F87" s="161">
        <v>50000</v>
      </c>
      <c r="G87" s="41"/>
      <c r="H87" s="41"/>
    </row>
    <row r="88" spans="1:8" ht="21.75">
      <c r="A88" s="119">
        <v>71</v>
      </c>
      <c r="B88" s="119" t="s">
        <v>1221</v>
      </c>
      <c r="C88" s="169" t="s">
        <v>1185</v>
      </c>
      <c r="D88" s="119">
        <v>1</v>
      </c>
      <c r="E88" s="119" t="s">
        <v>1017</v>
      </c>
      <c r="F88" s="170">
        <v>15000</v>
      </c>
      <c r="G88" s="44"/>
      <c r="H88" s="44"/>
    </row>
    <row r="89" spans="1:8" ht="26.25">
      <c r="A89" s="240"/>
      <c r="B89" s="240"/>
      <c r="C89" s="240"/>
      <c r="D89" s="240"/>
      <c r="E89" s="240"/>
      <c r="F89" s="240"/>
      <c r="G89" s="240"/>
      <c r="H89" s="31" t="s">
        <v>726</v>
      </c>
    </row>
    <row r="90" spans="1:8" ht="21.75">
      <c r="A90" s="262" t="s">
        <v>86</v>
      </c>
      <c r="B90" s="262"/>
      <c r="C90" s="262"/>
      <c r="D90" s="262"/>
      <c r="E90" s="262"/>
      <c r="F90" s="262"/>
      <c r="G90" s="262"/>
      <c r="H90" s="262"/>
    </row>
    <row r="91" spans="1:8" ht="21.75">
      <c r="A91" s="67" t="s">
        <v>688</v>
      </c>
      <c r="B91" s="67" t="s">
        <v>1449</v>
      </c>
      <c r="C91" s="244" t="s">
        <v>515</v>
      </c>
      <c r="D91" s="246" t="s">
        <v>689</v>
      </c>
      <c r="E91" s="247" t="s">
        <v>833</v>
      </c>
      <c r="F91" s="249" t="s">
        <v>835</v>
      </c>
      <c r="G91" s="290"/>
      <c r="H91" s="291"/>
    </row>
    <row r="92" spans="1:8" ht="21.75">
      <c r="A92" s="54" t="s">
        <v>690</v>
      </c>
      <c r="B92" s="54" t="s">
        <v>63</v>
      </c>
      <c r="C92" s="292"/>
      <c r="D92" s="292"/>
      <c r="E92" s="293"/>
      <c r="F92" s="67" t="s">
        <v>691</v>
      </c>
      <c r="G92" s="67" t="s">
        <v>692</v>
      </c>
      <c r="H92" s="67" t="s">
        <v>693</v>
      </c>
    </row>
    <row r="93" spans="1:8" ht="21.75">
      <c r="A93" s="166">
        <v>72</v>
      </c>
      <c r="B93" s="166" t="s">
        <v>1222</v>
      </c>
      <c r="C93" s="174" t="s">
        <v>1186</v>
      </c>
      <c r="D93" s="166">
        <v>2</v>
      </c>
      <c r="E93" s="166" t="s">
        <v>1019</v>
      </c>
      <c r="F93" s="175">
        <v>7000</v>
      </c>
      <c r="G93" s="37"/>
      <c r="H93" s="37"/>
    </row>
    <row r="94" spans="1:8" ht="21.75">
      <c r="A94" s="116">
        <v>73</v>
      </c>
      <c r="B94" s="116" t="s">
        <v>1223</v>
      </c>
      <c r="C94" s="51" t="s">
        <v>1187</v>
      </c>
      <c r="D94" s="116">
        <v>2</v>
      </c>
      <c r="E94" s="116" t="s">
        <v>1025</v>
      </c>
      <c r="F94" s="160">
        <v>3000</v>
      </c>
      <c r="G94" s="41"/>
      <c r="H94" s="41"/>
    </row>
    <row r="95" spans="1:8" ht="21.75">
      <c r="A95" s="116">
        <v>74</v>
      </c>
      <c r="B95" s="116" t="s">
        <v>1224</v>
      </c>
      <c r="C95" s="51" t="s">
        <v>1188</v>
      </c>
      <c r="D95" s="116">
        <v>1</v>
      </c>
      <c r="E95" s="116" t="s">
        <v>1025</v>
      </c>
      <c r="F95" s="160">
        <v>2400</v>
      </c>
      <c r="G95" s="41"/>
      <c r="H95" s="41"/>
    </row>
    <row r="96" spans="1:8" ht="21.75">
      <c r="A96" s="116">
        <v>75</v>
      </c>
      <c r="B96" s="116" t="s">
        <v>1225</v>
      </c>
      <c r="C96" s="51" t="s">
        <v>1189</v>
      </c>
      <c r="D96" s="116">
        <v>16</v>
      </c>
      <c r="E96" s="116" t="s">
        <v>1190</v>
      </c>
      <c r="F96" s="160">
        <v>3200</v>
      </c>
      <c r="G96" s="41"/>
      <c r="H96" s="41"/>
    </row>
    <row r="97" spans="1:8" ht="21.75">
      <c r="A97" s="116">
        <v>76</v>
      </c>
      <c r="B97" s="116" t="s">
        <v>1226</v>
      </c>
      <c r="C97" s="51" t="s">
        <v>1191</v>
      </c>
      <c r="D97" s="116">
        <v>1</v>
      </c>
      <c r="E97" s="116" t="s">
        <v>1025</v>
      </c>
      <c r="F97" s="160">
        <v>7500</v>
      </c>
      <c r="G97" s="41"/>
      <c r="H97" s="41"/>
    </row>
    <row r="98" spans="1:8" ht="21.75">
      <c r="A98" s="116">
        <v>77</v>
      </c>
      <c r="B98" s="116" t="s">
        <v>1227</v>
      </c>
      <c r="C98" s="51" t="s">
        <v>1192</v>
      </c>
      <c r="D98" s="116">
        <v>1</v>
      </c>
      <c r="E98" s="116" t="s">
        <v>1025</v>
      </c>
      <c r="F98" s="160">
        <v>1200</v>
      </c>
      <c r="G98" s="41"/>
      <c r="H98" s="41"/>
    </row>
    <row r="99" spans="1:8" ht="21.75">
      <c r="A99" s="116">
        <v>78</v>
      </c>
      <c r="B99" s="116" t="s">
        <v>1228</v>
      </c>
      <c r="C99" s="51" t="s">
        <v>1193</v>
      </c>
      <c r="D99" s="116">
        <v>10</v>
      </c>
      <c r="E99" s="116" t="s">
        <v>1194</v>
      </c>
      <c r="F99" s="160">
        <v>4000</v>
      </c>
      <c r="G99" s="41"/>
      <c r="H99" s="41"/>
    </row>
    <row r="100" spans="1:8" ht="21.75">
      <c r="A100" s="116">
        <v>79</v>
      </c>
      <c r="B100" s="116" t="s">
        <v>1354</v>
      </c>
      <c r="C100" s="159" t="s">
        <v>1196</v>
      </c>
      <c r="D100" s="116">
        <v>5</v>
      </c>
      <c r="E100" s="116" t="s">
        <v>1017</v>
      </c>
      <c r="F100" s="161">
        <v>6000</v>
      </c>
      <c r="G100" s="41"/>
      <c r="H100" s="41"/>
    </row>
    <row r="101" spans="1:8" ht="21.75">
      <c r="A101" s="116">
        <v>80</v>
      </c>
      <c r="B101" s="116" t="s">
        <v>1357</v>
      </c>
      <c r="C101" s="51" t="s">
        <v>1187</v>
      </c>
      <c r="D101" s="116">
        <v>2</v>
      </c>
      <c r="E101" s="116" t="s">
        <v>1025</v>
      </c>
      <c r="F101" s="160">
        <v>3000</v>
      </c>
      <c r="G101" s="41"/>
      <c r="H101" s="41"/>
    </row>
    <row r="102" spans="1:8" ht="21.75">
      <c r="A102" s="116">
        <v>81</v>
      </c>
      <c r="B102" s="116" t="s">
        <v>1358</v>
      </c>
      <c r="C102" s="51" t="s">
        <v>1188</v>
      </c>
      <c r="D102" s="116">
        <v>1</v>
      </c>
      <c r="E102" s="116" t="s">
        <v>1025</v>
      </c>
      <c r="F102" s="160">
        <v>2400</v>
      </c>
      <c r="G102" s="41"/>
      <c r="H102" s="41"/>
    </row>
    <row r="103" spans="1:8" ht="21.75">
      <c r="A103" s="116">
        <v>82</v>
      </c>
      <c r="B103" s="116" t="s">
        <v>1359</v>
      </c>
      <c r="C103" s="51" t="s">
        <v>1189</v>
      </c>
      <c r="D103" s="116">
        <v>16</v>
      </c>
      <c r="E103" s="116" t="s">
        <v>1190</v>
      </c>
      <c r="F103" s="160">
        <v>3200</v>
      </c>
      <c r="G103" s="41"/>
      <c r="H103" s="41"/>
    </row>
    <row r="104" spans="1:8" ht="21.75">
      <c r="A104" s="116">
        <v>83</v>
      </c>
      <c r="B104" s="116" t="s">
        <v>1360</v>
      </c>
      <c r="C104" s="51" t="s">
        <v>1216</v>
      </c>
      <c r="D104" s="116">
        <v>2</v>
      </c>
      <c r="E104" s="116" t="s">
        <v>1019</v>
      </c>
      <c r="F104" s="160">
        <v>7000</v>
      </c>
      <c r="G104" s="41"/>
      <c r="H104" s="41"/>
    </row>
    <row r="105" spans="1:8" ht="21.75">
      <c r="A105" s="116">
        <v>84</v>
      </c>
      <c r="B105" s="116" t="s">
        <v>1361</v>
      </c>
      <c r="C105" s="51" t="s">
        <v>1217</v>
      </c>
      <c r="D105" s="116">
        <v>2</v>
      </c>
      <c r="E105" s="116" t="s">
        <v>1025</v>
      </c>
      <c r="F105" s="160">
        <v>6000</v>
      </c>
      <c r="G105" s="41"/>
      <c r="H105" s="41"/>
    </row>
    <row r="106" spans="1:8" ht="21.75">
      <c r="A106" s="116">
        <v>85</v>
      </c>
      <c r="B106" s="116" t="s">
        <v>433</v>
      </c>
      <c r="C106" s="51" t="s">
        <v>460</v>
      </c>
      <c r="D106" s="116">
        <v>2</v>
      </c>
      <c r="E106" s="116" t="s">
        <v>1025</v>
      </c>
      <c r="F106" s="160">
        <v>2000</v>
      </c>
      <c r="G106" s="41"/>
      <c r="H106" s="41"/>
    </row>
    <row r="107" spans="1:8" ht="21.75">
      <c r="A107" s="116">
        <v>86</v>
      </c>
      <c r="B107" s="116" t="s">
        <v>1096</v>
      </c>
      <c r="C107" s="51" t="s">
        <v>1097</v>
      </c>
      <c r="D107" s="116">
        <v>10</v>
      </c>
      <c r="E107" s="116" t="s">
        <v>1017</v>
      </c>
      <c r="F107" s="160">
        <v>2000</v>
      </c>
      <c r="G107" s="41"/>
      <c r="H107" s="41"/>
    </row>
    <row r="108" spans="1:8" ht="21.75">
      <c r="A108" s="116">
        <v>87</v>
      </c>
      <c r="B108" s="116" t="s">
        <v>1098</v>
      </c>
      <c r="C108" s="51" t="s">
        <v>1203</v>
      </c>
      <c r="D108" s="116">
        <v>1</v>
      </c>
      <c r="E108" s="116" t="s">
        <v>1162</v>
      </c>
      <c r="F108" s="160">
        <v>10000</v>
      </c>
      <c r="G108" s="41"/>
      <c r="H108" s="41"/>
    </row>
    <row r="109" spans="1:8" ht="21.75">
      <c r="A109" s="116">
        <v>88</v>
      </c>
      <c r="B109" s="116" t="s">
        <v>434</v>
      </c>
      <c r="C109" s="51" t="s">
        <v>435</v>
      </c>
      <c r="D109" s="116">
        <v>1</v>
      </c>
      <c r="E109" s="116" t="s">
        <v>1017</v>
      </c>
      <c r="F109" s="160">
        <v>1500</v>
      </c>
      <c r="G109" s="41"/>
      <c r="H109" s="41"/>
    </row>
    <row r="110" spans="1:8" ht="21.75">
      <c r="A110" s="119">
        <v>89</v>
      </c>
      <c r="B110" s="119" t="s">
        <v>484</v>
      </c>
      <c r="C110" s="120" t="s">
        <v>485</v>
      </c>
      <c r="D110" s="119">
        <v>1</v>
      </c>
      <c r="E110" s="119" t="s">
        <v>1019</v>
      </c>
      <c r="F110" s="162">
        <v>20000</v>
      </c>
      <c r="G110" s="44"/>
      <c r="H110" s="44"/>
    </row>
    <row r="111" spans="1:8" ht="26.25">
      <c r="A111" s="240"/>
      <c r="B111" s="240"/>
      <c r="C111" s="240"/>
      <c r="D111" s="240"/>
      <c r="E111" s="240"/>
      <c r="F111" s="240"/>
      <c r="G111" s="240"/>
      <c r="H111" s="31" t="s">
        <v>727</v>
      </c>
    </row>
    <row r="112" spans="1:8" ht="21.75">
      <c r="A112" s="262" t="s">
        <v>86</v>
      </c>
      <c r="B112" s="262"/>
      <c r="C112" s="262"/>
      <c r="D112" s="262"/>
      <c r="E112" s="262"/>
      <c r="F112" s="262"/>
      <c r="G112" s="262"/>
      <c r="H112" s="262"/>
    </row>
    <row r="113" spans="1:8" ht="21.75">
      <c r="A113" s="67" t="s">
        <v>688</v>
      </c>
      <c r="B113" s="67" t="s">
        <v>1449</v>
      </c>
      <c r="C113" s="244" t="s">
        <v>515</v>
      </c>
      <c r="D113" s="246" t="s">
        <v>689</v>
      </c>
      <c r="E113" s="247" t="s">
        <v>833</v>
      </c>
      <c r="F113" s="249" t="s">
        <v>835</v>
      </c>
      <c r="G113" s="290"/>
      <c r="H113" s="291"/>
    </row>
    <row r="114" spans="1:8" ht="21.75">
      <c r="A114" s="54" t="s">
        <v>690</v>
      </c>
      <c r="B114" s="54" t="s">
        <v>63</v>
      </c>
      <c r="C114" s="292"/>
      <c r="D114" s="292"/>
      <c r="E114" s="293"/>
      <c r="F114" s="67" t="s">
        <v>691</v>
      </c>
      <c r="G114" s="67" t="s">
        <v>692</v>
      </c>
      <c r="H114" s="67" t="s">
        <v>693</v>
      </c>
    </row>
    <row r="115" spans="1:8" ht="21.75">
      <c r="A115" s="166">
        <v>90</v>
      </c>
      <c r="B115" s="166" t="s">
        <v>486</v>
      </c>
      <c r="C115" s="167" t="s">
        <v>488</v>
      </c>
      <c r="D115" s="166">
        <v>2</v>
      </c>
      <c r="E115" s="166" t="s">
        <v>1019</v>
      </c>
      <c r="F115" s="168">
        <v>50000</v>
      </c>
      <c r="G115" s="37"/>
      <c r="H115" s="37"/>
    </row>
    <row r="116" spans="1:8" ht="21.75">
      <c r="A116" s="116">
        <v>91</v>
      </c>
      <c r="B116" s="116" t="s">
        <v>487</v>
      </c>
      <c r="C116" s="51" t="s">
        <v>489</v>
      </c>
      <c r="D116" s="116">
        <v>1</v>
      </c>
      <c r="E116" s="116" t="s">
        <v>1162</v>
      </c>
      <c r="F116" s="160">
        <v>25000</v>
      </c>
      <c r="G116" s="41"/>
      <c r="H116" s="41"/>
    </row>
    <row r="117" spans="1:8" ht="21.75">
      <c r="A117" s="116">
        <v>92</v>
      </c>
      <c r="B117" s="116" t="s">
        <v>1038</v>
      </c>
      <c r="C117" s="51" t="s">
        <v>1016</v>
      </c>
      <c r="D117" s="116">
        <v>1</v>
      </c>
      <c r="E117" s="116" t="s">
        <v>1017</v>
      </c>
      <c r="F117" s="160">
        <v>4500</v>
      </c>
      <c r="G117" s="41"/>
      <c r="H117" s="41"/>
    </row>
    <row r="118" spans="1:8" ht="21.75">
      <c r="A118" s="116">
        <v>93</v>
      </c>
      <c r="B118" s="116" t="s">
        <v>1039</v>
      </c>
      <c r="C118" s="51" t="s">
        <v>1018</v>
      </c>
      <c r="D118" s="116">
        <v>1</v>
      </c>
      <c r="E118" s="116" t="s">
        <v>1017</v>
      </c>
      <c r="F118" s="160">
        <v>7150</v>
      </c>
      <c r="G118" s="41"/>
      <c r="H118" s="41"/>
    </row>
    <row r="119" spans="1:8" ht="21.75">
      <c r="A119" s="116">
        <v>94</v>
      </c>
      <c r="B119" s="116" t="s">
        <v>1040</v>
      </c>
      <c r="C119" s="51" t="s">
        <v>377</v>
      </c>
      <c r="D119" s="116">
        <v>3</v>
      </c>
      <c r="E119" s="116" t="s">
        <v>1019</v>
      </c>
      <c r="F119" s="160">
        <v>75000</v>
      </c>
      <c r="G119" s="41"/>
      <c r="H119" s="41"/>
    </row>
    <row r="120" spans="1:8" ht="21.75">
      <c r="A120" s="116">
        <v>95</v>
      </c>
      <c r="B120" s="116" t="s">
        <v>1041</v>
      </c>
      <c r="C120" s="51" t="s">
        <v>378</v>
      </c>
      <c r="D120" s="116">
        <v>24</v>
      </c>
      <c r="E120" s="116" t="s">
        <v>1019</v>
      </c>
      <c r="F120" s="160">
        <v>480000</v>
      </c>
      <c r="G120" s="41"/>
      <c r="H120" s="41"/>
    </row>
    <row r="121" spans="1:8" ht="21.75">
      <c r="A121" s="116">
        <v>96</v>
      </c>
      <c r="B121" s="116" t="s">
        <v>1391</v>
      </c>
      <c r="C121" s="51" t="s">
        <v>1172</v>
      </c>
      <c r="D121" s="116">
        <v>1</v>
      </c>
      <c r="E121" s="116" t="s">
        <v>1017</v>
      </c>
      <c r="F121" s="160">
        <v>2000</v>
      </c>
      <c r="G121" s="41"/>
      <c r="H121" s="41"/>
    </row>
    <row r="122" spans="1:8" ht="21.75">
      <c r="A122" s="116">
        <v>97</v>
      </c>
      <c r="B122" s="116" t="s">
        <v>1392</v>
      </c>
      <c r="C122" s="51" t="s">
        <v>1020</v>
      </c>
      <c r="D122" s="116">
        <v>1</v>
      </c>
      <c r="E122" s="116" t="s">
        <v>1017</v>
      </c>
      <c r="F122" s="160">
        <v>50000</v>
      </c>
      <c r="G122" s="41"/>
      <c r="H122" s="41"/>
    </row>
    <row r="123" spans="1:8" ht="21.75">
      <c r="A123" s="116">
        <v>98</v>
      </c>
      <c r="B123" s="116" t="s">
        <v>1393</v>
      </c>
      <c r="C123" s="51" t="s">
        <v>1021</v>
      </c>
      <c r="D123" s="116">
        <v>1</v>
      </c>
      <c r="E123" s="116" t="s">
        <v>1017</v>
      </c>
      <c r="F123" s="160">
        <v>50000</v>
      </c>
      <c r="G123" s="41"/>
      <c r="H123" s="41"/>
    </row>
    <row r="124" spans="1:8" ht="21.75">
      <c r="A124" s="116">
        <v>99</v>
      </c>
      <c r="B124" s="116" t="s">
        <v>1394</v>
      </c>
      <c r="C124" s="51" t="s">
        <v>1022</v>
      </c>
      <c r="D124" s="116">
        <v>1</v>
      </c>
      <c r="E124" s="116" t="s">
        <v>1023</v>
      </c>
      <c r="F124" s="160">
        <v>5000</v>
      </c>
      <c r="G124" s="41"/>
      <c r="H124" s="41"/>
    </row>
    <row r="125" spans="1:8" ht="21.75">
      <c r="A125" s="116">
        <v>100</v>
      </c>
      <c r="B125" s="116" t="s">
        <v>1395</v>
      </c>
      <c r="C125" s="51" t="s">
        <v>1024</v>
      </c>
      <c r="D125" s="116">
        <v>1</v>
      </c>
      <c r="E125" s="116" t="s">
        <v>1025</v>
      </c>
      <c r="F125" s="160">
        <v>50000</v>
      </c>
      <c r="G125" s="41"/>
      <c r="H125" s="41"/>
    </row>
    <row r="126" spans="1:8" ht="21.75">
      <c r="A126" s="116">
        <v>101</v>
      </c>
      <c r="B126" s="116" t="s">
        <v>1396</v>
      </c>
      <c r="C126" s="51" t="s">
        <v>1026</v>
      </c>
      <c r="D126" s="116">
        <v>1</v>
      </c>
      <c r="E126" s="116" t="s">
        <v>1025</v>
      </c>
      <c r="F126" s="160">
        <v>30000</v>
      </c>
      <c r="G126" s="41"/>
      <c r="H126" s="41"/>
    </row>
    <row r="127" spans="1:8" ht="21.75">
      <c r="A127" s="116">
        <v>102</v>
      </c>
      <c r="B127" s="116" t="s">
        <v>1397</v>
      </c>
      <c r="C127" s="51" t="s">
        <v>1027</v>
      </c>
      <c r="D127" s="116">
        <v>1</v>
      </c>
      <c r="E127" s="116" t="s">
        <v>1017</v>
      </c>
      <c r="F127" s="160">
        <v>4000</v>
      </c>
      <c r="G127" s="41"/>
      <c r="H127" s="41"/>
    </row>
    <row r="128" spans="1:8" ht="21.75">
      <c r="A128" s="116">
        <v>103</v>
      </c>
      <c r="B128" s="116" t="s">
        <v>1398</v>
      </c>
      <c r="C128" s="51" t="s">
        <v>1028</v>
      </c>
      <c r="D128" s="116">
        <v>1</v>
      </c>
      <c r="E128" s="116" t="s">
        <v>1017</v>
      </c>
      <c r="F128" s="160">
        <v>15000</v>
      </c>
      <c r="G128" s="41"/>
      <c r="H128" s="41"/>
    </row>
    <row r="129" spans="1:8" ht="21.75">
      <c r="A129" s="116">
        <v>104</v>
      </c>
      <c r="B129" s="116" t="s">
        <v>1399</v>
      </c>
      <c r="C129" s="51" t="s">
        <v>1029</v>
      </c>
      <c r="D129" s="116">
        <v>1</v>
      </c>
      <c r="E129" s="116" t="s">
        <v>1025</v>
      </c>
      <c r="F129" s="160">
        <v>5500</v>
      </c>
      <c r="G129" s="41"/>
      <c r="H129" s="41"/>
    </row>
    <row r="130" spans="1:8" ht="21.75">
      <c r="A130" s="116">
        <v>105</v>
      </c>
      <c r="B130" s="116" t="s">
        <v>1400</v>
      </c>
      <c r="C130" s="51" t="s">
        <v>1030</v>
      </c>
      <c r="D130" s="116">
        <v>6</v>
      </c>
      <c r="E130" s="116" t="s">
        <v>1031</v>
      </c>
      <c r="F130" s="160">
        <v>7200</v>
      </c>
      <c r="G130" s="41"/>
      <c r="H130" s="41"/>
    </row>
    <row r="131" spans="1:8" ht="21.75">
      <c r="A131" s="116">
        <v>106</v>
      </c>
      <c r="B131" s="116" t="s">
        <v>1401</v>
      </c>
      <c r="C131" s="51" t="s">
        <v>1032</v>
      </c>
      <c r="D131" s="116">
        <v>10</v>
      </c>
      <c r="E131" s="116" t="s">
        <v>1031</v>
      </c>
      <c r="F131" s="160">
        <v>35000</v>
      </c>
      <c r="G131" s="41"/>
      <c r="H131" s="41"/>
    </row>
    <row r="132" spans="1:8" ht="21.75">
      <c r="A132" s="119">
        <v>107</v>
      </c>
      <c r="B132" s="119" t="s">
        <v>1402</v>
      </c>
      <c r="C132" s="120" t="s">
        <v>1478</v>
      </c>
      <c r="D132" s="119">
        <v>1</v>
      </c>
      <c r="E132" s="119" t="s">
        <v>1025</v>
      </c>
      <c r="F132" s="162">
        <v>8000</v>
      </c>
      <c r="G132" s="44"/>
      <c r="H132" s="44"/>
    </row>
    <row r="133" spans="1:8" ht="26.25">
      <c r="A133" s="240"/>
      <c r="B133" s="240"/>
      <c r="C133" s="240"/>
      <c r="D133" s="240"/>
      <c r="E133" s="240"/>
      <c r="F133" s="240"/>
      <c r="G133" s="240"/>
      <c r="H133" s="31" t="s">
        <v>728</v>
      </c>
    </row>
    <row r="134" spans="1:8" ht="21.75">
      <c r="A134" s="262" t="s">
        <v>86</v>
      </c>
      <c r="B134" s="262"/>
      <c r="C134" s="262"/>
      <c r="D134" s="262"/>
      <c r="E134" s="262"/>
      <c r="F134" s="262"/>
      <c r="G134" s="262"/>
      <c r="H134" s="262"/>
    </row>
    <row r="135" spans="1:8" ht="21.75">
      <c r="A135" s="67" t="s">
        <v>688</v>
      </c>
      <c r="B135" s="67" t="s">
        <v>1449</v>
      </c>
      <c r="C135" s="244" t="s">
        <v>515</v>
      </c>
      <c r="D135" s="246" t="s">
        <v>689</v>
      </c>
      <c r="E135" s="247" t="s">
        <v>833</v>
      </c>
      <c r="F135" s="249" t="s">
        <v>835</v>
      </c>
      <c r="G135" s="290"/>
      <c r="H135" s="291"/>
    </row>
    <row r="136" spans="1:8" ht="21.75">
      <c r="A136" s="54" t="s">
        <v>690</v>
      </c>
      <c r="B136" s="54" t="s">
        <v>63</v>
      </c>
      <c r="C136" s="292"/>
      <c r="D136" s="292"/>
      <c r="E136" s="293"/>
      <c r="F136" s="67" t="s">
        <v>691</v>
      </c>
      <c r="G136" s="67" t="s">
        <v>692</v>
      </c>
      <c r="H136" s="67" t="s">
        <v>693</v>
      </c>
    </row>
    <row r="137" spans="1:8" ht="21.75">
      <c r="A137" s="166">
        <v>108</v>
      </c>
      <c r="B137" s="166" t="s">
        <v>436</v>
      </c>
      <c r="C137" s="174" t="s">
        <v>1463</v>
      </c>
      <c r="D137" s="166">
        <v>5</v>
      </c>
      <c r="E137" s="166" t="s">
        <v>1017</v>
      </c>
      <c r="F137" s="175">
        <v>10000</v>
      </c>
      <c r="G137" s="37"/>
      <c r="H137" s="37"/>
    </row>
    <row r="138" spans="1:8" ht="21.75">
      <c r="A138" s="116">
        <v>109</v>
      </c>
      <c r="B138" s="116" t="s">
        <v>1408</v>
      </c>
      <c r="C138" s="51" t="s">
        <v>1124</v>
      </c>
      <c r="D138" s="116">
        <v>15</v>
      </c>
      <c r="E138" s="116" t="s">
        <v>1019</v>
      </c>
      <c r="F138" s="160">
        <v>600000</v>
      </c>
      <c r="G138" s="41"/>
      <c r="H138" s="41"/>
    </row>
    <row r="139" spans="1:8" ht="21.75">
      <c r="A139" s="116">
        <v>110</v>
      </c>
      <c r="B139" s="116" t="s">
        <v>1123</v>
      </c>
      <c r="C139" s="159" t="s">
        <v>1056</v>
      </c>
      <c r="D139" s="116">
        <v>1</v>
      </c>
      <c r="E139" s="116" t="s">
        <v>1019</v>
      </c>
      <c r="F139" s="161">
        <v>50000</v>
      </c>
      <c r="G139" s="41"/>
      <c r="H139" s="41"/>
    </row>
    <row r="140" spans="1:8" ht="21.75">
      <c r="A140" s="116">
        <v>111</v>
      </c>
      <c r="B140" s="116" t="s">
        <v>1409</v>
      </c>
      <c r="C140" s="159" t="s">
        <v>1130</v>
      </c>
      <c r="D140" s="116">
        <v>1</v>
      </c>
      <c r="E140" s="116" t="s">
        <v>1019</v>
      </c>
      <c r="F140" s="161">
        <v>50000</v>
      </c>
      <c r="G140" s="41"/>
      <c r="H140" s="41"/>
    </row>
    <row r="141" spans="1:8" ht="21.75">
      <c r="A141" s="116">
        <v>112</v>
      </c>
      <c r="B141" s="116" t="s">
        <v>1410</v>
      </c>
      <c r="C141" s="159" t="s">
        <v>1131</v>
      </c>
      <c r="D141" s="116">
        <v>1</v>
      </c>
      <c r="E141" s="116" t="s">
        <v>1019</v>
      </c>
      <c r="F141" s="161">
        <v>50000</v>
      </c>
      <c r="G141" s="41"/>
      <c r="H141" s="41"/>
    </row>
    <row r="142" spans="1:8" ht="21.75">
      <c r="A142" s="116">
        <v>113</v>
      </c>
      <c r="B142" s="116" t="s">
        <v>1125</v>
      </c>
      <c r="C142" s="51" t="s">
        <v>1126</v>
      </c>
      <c r="D142" s="116">
        <v>10</v>
      </c>
      <c r="E142" s="116" t="s">
        <v>1019</v>
      </c>
      <c r="F142" s="160">
        <v>150000</v>
      </c>
      <c r="G142" s="41"/>
      <c r="H142" s="41"/>
    </row>
    <row r="143" spans="1:8" ht="21.75">
      <c r="A143" s="116">
        <v>114</v>
      </c>
      <c r="B143" s="116" t="s">
        <v>1427</v>
      </c>
      <c r="C143" s="159" t="s">
        <v>1138</v>
      </c>
      <c r="D143" s="116">
        <v>20</v>
      </c>
      <c r="E143" s="116" t="s">
        <v>1019</v>
      </c>
      <c r="F143" s="161">
        <v>400000</v>
      </c>
      <c r="G143" s="41"/>
      <c r="H143" s="41"/>
    </row>
    <row r="144" spans="1:8" ht="21.75">
      <c r="A144" s="116">
        <v>115</v>
      </c>
      <c r="B144" s="116" t="s">
        <v>1428</v>
      </c>
      <c r="C144" s="159" t="s">
        <v>1139</v>
      </c>
      <c r="D144" s="116">
        <v>10</v>
      </c>
      <c r="E144" s="116" t="s">
        <v>1019</v>
      </c>
      <c r="F144" s="161">
        <v>200000</v>
      </c>
      <c r="G144" s="41"/>
      <c r="H144" s="41"/>
    </row>
    <row r="145" spans="1:8" ht="21.75">
      <c r="A145" s="116">
        <v>116</v>
      </c>
      <c r="B145" s="116" t="s">
        <v>1127</v>
      </c>
      <c r="C145" s="159" t="s">
        <v>1143</v>
      </c>
      <c r="D145" s="116">
        <v>1</v>
      </c>
      <c r="E145" s="116" t="s">
        <v>1144</v>
      </c>
      <c r="F145" s="161">
        <v>5000</v>
      </c>
      <c r="G145" s="41"/>
      <c r="H145" s="41"/>
    </row>
    <row r="146" spans="1:8" ht="21.75">
      <c r="A146" s="116">
        <v>117</v>
      </c>
      <c r="B146" s="116" t="s">
        <v>1128</v>
      </c>
      <c r="C146" s="159" t="s">
        <v>1145</v>
      </c>
      <c r="D146" s="116">
        <v>1</v>
      </c>
      <c r="E146" s="116" t="s">
        <v>1023</v>
      </c>
      <c r="F146" s="161">
        <v>1500</v>
      </c>
      <c r="G146" s="41"/>
      <c r="H146" s="41"/>
    </row>
    <row r="147" spans="1:8" ht="21.75">
      <c r="A147" s="116">
        <v>118</v>
      </c>
      <c r="B147" s="116" t="s">
        <v>1129</v>
      </c>
      <c r="C147" s="159" t="s">
        <v>1146</v>
      </c>
      <c r="D147" s="116">
        <v>2</v>
      </c>
      <c r="E147" s="116" t="s">
        <v>1017</v>
      </c>
      <c r="F147" s="161">
        <v>10000</v>
      </c>
      <c r="G147" s="41"/>
      <c r="H147" s="41"/>
    </row>
    <row r="148" spans="1:8" ht="21.75">
      <c r="A148" s="116">
        <v>119</v>
      </c>
      <c r="B148" s="116" t="s">
        <v>437</v>
      </c>
      <c r="C148" s="51" t="s">
        <v>461</v>
      </c>
      <c r="D148" s="116">
        <v>2</v>
      </c>
      <c r="E148" s="116" t="s">
        <v>1025</v>
      </c>
      <c r="F148" s="160">
        <v>20000</v>
      </c>
      <c r="G148" s="41"/>
      <c r="H148" s="41"/>
    </row>
    <row r="149" spans="1:8" ht="21.75">
      <c r="A149" s="116">
        <v>120</v>
      </c>
      <c r="B149" s="116" t="s">
        <v>1133</v>
      </c>
      <c r="C149" s="159" t="s">
        <v>1132</v>
      </c>
      <c r="D149" s="116">
        <v>1</v>
      </c>
      <c r="E149" s="116" t="s">
        <v>1025</v>
      </c>
      <c r="F149" s="161">
        <v>85000</v>
      </c>
      <c r="G149" s="41"/>
      <c r="H149" s="41"/>
    </row>
    <row r="150" spans="1:8" ht="21.75">
      <c r="A150" s="116">
        <v>121</v>
      </c>
      <c r="B150" s="116" t="s">
        <v>1134</v>
      </c>
      <c r="C150" s="159" t="s">
        <v>1060</v>
      </c>
      <c r="D150" s="116">
        <v>1</v>
      </c>
      <c r="E150" s="116" t="s">
        <v>1017</v>
      </c>
      <c r="F150" s="161">
        <v>85000</v>
      </c>
      <c r="G150" s="41"/>
      <c r="H150" s="41"/>
    </row>
    <row r="151" spans="1:8" ht="21.75">
      <c r="A151" s="116">
        <v>122</v>
      </c>
      <c r="B151" s="116" t="s">
        <v>438</v>
      </c>
      <c r="C151" s="159" t="s">
        <v>462</v>
      </c>
      <c r="D151" s="116">
        <v>1</v>
      </c>
      <c r="E151" s="116" t="s">
        <v>1017</v>
      </c>
      <c r="F151" s="161">
        <v>25000</v>
      </c>
      <c r="G151" s="41"/>
      <c r="H151" s="41"/>
    </row>
    <row r="152" spans="1:8" ht="21.75">
      <c r="A152" s="116">
        <v>123</v>
      </c>
      <c r="B152" s="116" t="s">
        <v>463</v>
      </c>
      <c r="C152" s="159" t="s">
        <v>468</v>
      </c>
      <c r="D152" s="116">
        <v>20</v>
      </c>
      <c r="E152" s="116" t="s">
        <v>1019</v>
      </c>
      <c r="F152" s="161">
        <v>80000</v>
      </c>
      <c r="G152" s="41"/>
      <c r="H152" s="41"/>
    </row>
    <row r="153" spans="1:8" ht="21.75">
      <c r="A153" s="116">
        <v>124</v>
      </c>
      <c r="B153" s="116" t="s">
        <v>464</v>
      </c>
      <c r="C153" s="159" t="s">
        <v>469</v>
      </c>
      <c r="D153" s="116">
        <v>1</v>
      </c>
      <c r="E153" s="116" t="s">
        <v>1019</v>
      </c>
      <c r="F153" s="161">
        <v>12000</v>
      </c>
      <c r="G153" s="41"/>
      <c r="H153" s="41"/>
    </row>
    <row r="154" spans="1:8" ht="21.75">
      <c r="A154" s="119">
        <v>125</v>
      </c>
      <c r="B154" s="119" t="s">
        <v>465</v>
      </c>
      <c r="C154" s="169" t="s">
        <v>470</v>
      </c>
      <c r="D154" s="119">
        <v>1</v>
      </c>
      <c r="E154" s="119" t="s">
        <v>1017</v>
      </c>
      <c r="F154" s="170">
        <v>3500</v>
      </c>
      <c r="G154" s="44"/>
      <c r="H154" s="44"/>
    </row>
    <row r="155" spans="1:8" ht="26.25">
      <c r="A155" s="240"/>
      <c r="B155" s="240"/>
      <c r="C155" s="240"/>
      <c r="D155" s="240"/>
      <c r="E155" s="240"/>
      <c r="F155" s="240"/>
      <c r="G155" s="240"/>
      <c r="H155" s="31" t="s">
        <v>729</v>
      </c>
    </row>
    <row r="156" spans="1:8" ht="21.75">
      <c r="A156" s="262" t="s">
        <v>86</v>
      </c>
      <c r="B156" s="262"/>
      <c r="C156" s="262"/>
      <c r="D156" s="262"/>
      <c r="E156" s="262"/>
      <c r="F156" s="262"/>
      <c r="G156" s="262"/>
      <c r="H156" s="262"/>
    </row>
    <row r="157" spans="1:8" ht="21.75">
      <c r="A157" s="67" t="s">
        <v>688</v>
      </c>
      <c r="B157" s="67" t="s">
        <v>1449</v>
      </c>
      <c r="C157" s="244" t="s">
        <v>515</v>
      </c>
      <c r="D157" s="246" t="s">
        <v>689</v>
      </c>
      <c r="E157" s="247" t="s">
        <v>833</v>
      </c>
      <c r="F157" s="249" t="s">
        <v>835</v>
      </c>
      <c r="G157" s="290"/>
      <c r="H157" s="291"/>
    </row>
    <row r="158" spans="1:8" ht="21.75">
      <c r="A158" s="54" t="s">
        <v>690</v>
      </c>
      <c r="B158" s="54" t="s">
        <v>63</v>
      </c>
      <c r="C158" s="292"/>
      <c r="D158" s="292"/>
      <c r="E158" s="293"/>
      <c r="F158" s="67" t="s">
        <v>691</v>
      </c>
      <c r="G158" s="67" t="s">
        <v>692</v>
      </c>
      <c r="H158" s="67" t="s">
        <v>693</v>
      </c>
    </row>
    <row r="159" spans="1:8" ht="21.75">
      <c r="A159" s="166">
        <v>126</v>
      </c>
      <c r="B159" s="166" t="s">
        <v>466</v>
      </c>
      <c r="C159" s="167" t="s">
        <v>471</v>
      </c>
      <c r="D159" s="166">
        <v>1</v>
      </c>
      <c r="E159" s="166" t="s">
        <v>1025</v>
      </c>
      <c r="F159" s="168">
        <v>15000</v>
      </c>
      <c r="G159" s="37"/>
      <c r="H159" s="37"/>
    </row>
    <row r="160" spans="1:8" ht="21.75">
      <c r="A160" s="116">
        <v>127</v>
      </c>
      <c r="B160" s="116" t="s">
        <v>467</v>
      </c>
      <c r="C160" s="51" t="s">
        <v>472</v>
      </c>
      <c r="D160" s="116">
        <v>2</v>
      </c>
      <c r="E160" s="116" t="s">
        <v>1017</v>
      </c>
      <c r="F160" s="160">
        <v>30000</v>
      </c>
      <c r="G160" s="41"/>
      <c r="H160" s="41"/>
    </row>
    <row r="161" spans="1:8" ht="21.75">
      <c r="A161" s="116">
        <v>128</v>
      </c>
      <c r="B161" s="116" t="s">
        <v>1411</v>
      </c>
      <c r="C161" s="159" t="s">
        <v>1135</v>
      </c>
      <c r="D161" s="116">
        <v>1</v>
      </c>
      <c r="E161" s="116" t="s">
        <v>1017</v>
      </c>
      <c r="F161" s="161">
        <v>12000</v>
      </c>
      <c r="G161" s="41"/>
      <c r="H161" s="41"/>
    </row>
    <row r="162" spans="1:8" ht="21.75">
      <c r="A162" s="116">
        <v>129</v>
      </c>
      <c r="B162" s="116" t="s">
        <v>1412</v>
      </c>
      <c r="C162" s="51" t="s">
        <v>473</v>
      </c>
      <c r="D162" s="116">
        <v>1</v>
      </c>
      <c r="E162" s="116" t="s">
        <v>1017</v>
      </c>
      <c r="F162" s="160">
        <v>60000</v>
      </c>
      <c r="G162" s="41"/>
      <c r="H162" s="41"/>
    </row>
    <row r="163" spans="1:8" ht="21.75">
      <c r="A163" s="116">
        <v>130</v>
      </c>
      <c r="B163" s="116" t="s">
        <v>1413</v>
      </c>
      <c r="C163" s="51" t="s">
        <v>1137</v>
      </c>
      <c r="D163" s="116">
        <v>2</v>
      </c>
      <c r="E163" s="116" t="s">
        <v>1017</v>
      </c>
      <c r="F163" s="160">
        <v>50000</v>
      </c>
      <c r="G163" s="41"/>
      <c r="H163" s="41"/>
    </row>
    <row r="164" spans="1:8" ht="21.75">
      <c r="A164" s="116">
        <v>131</v>
      </c>
      <c r="B164" s="116" t="s">
        <v>1414</v>
      </c>
      <c r="C164" s="51" t="s">
        <v>474</v>
      </c>
      <c r="D164" s="116">
        <v>1</v>
      </c>
      <c r="E164" s="116" t="s">
        <v>1017</v>
      </c>
      <c r="F164" s="160">
        <v>7000</v>
      </c>
      <c r="G164" s="41"/>
      <c r="H164" s="41"/>
    </row>
    <row r="165" spans="1:8" ht="21.75">
      <c r="A165" s="116">
        <v>132</v>
      </c>
      <c r="B165" s="116" t="s">
        <v>1140</v>
      </c>
      <c r="C165" s="159" t="s">
        <v>1202</v>
      </c>
      <c r="D165" s="116">
        <v>2</v>
      </c>
      <c r="E165" s="116" t="s">
        <v>1162</v>
      </c>
      <c r="F165" s="161">
        <v>50000</v>
      </c>
      <c r="G165" s="41"/>
      <c r="H165" s="41"/>
    </row>
    <row r="166" spans="1:8" ht="21.75">
      <c r="A166" s="116">
        <v>133</v>
      </c>
      <c r="B166" s="116" t="s">
        <v>1141</v>
      </c>
      <c r="C166" s="159" t="s">
        <v>1203</v>
      </c>
      <c r="D166" s="116">
        <v>1</v>
      </c>
      <c r="E166" s="116" t="s">
        <v>1162</v>
      </c>
      <c r="F166" s="161">
        <v>10000</v>
      </c>
      <c r="G166" s="41"/>
      <c r="H166" s="41"/>
    </row>
    <row r="167" spans="1:8" ht="21.75">
      <c r="A167" s="116">
        <v>134</v>
      </c>
      <c r="B167" s="116" t="s">
        <v>1142</v>
      </c>
      <c r="C167" s="159" t="s">
        <v>1204</v>
      </c>
      <c r="D167" s="116">
        <v>1</v>
      </c>
      <c r="E167" s="116" t="s">
        <v>1025</v>
      </c>
      <c r="F167" s="161">
        <v>12000</v>
      </c>
      <c r="G167" s="41"/>
      <c r="H167" s="41"/>
    </row>
    <row r="168" spans="1:8" ht="21.75">
      <c r="A168" s="116">
        <v>135</v>
      </c>
      <c r="B168" s="116" t="s">
        <v>1355</v>
      </c>
      <c r="C168" s="51" t="s">
        <v>1205</v>
      </c>
      <c r="D168" s="116">
        <v>1</v>
      </c>
      <c r="E168" s="116" t="s">
        <v>1025</v>
      </c>
      <c r="F168" s="160">
        <v>15000</v>
      </c>
      <c r="G168" s="41"/>
      <c r="H168" s="41"/>
    </row>
    <row r="169" spans="1:8" ht="21.75">
      <c r="A169" s="116">
        <v>136</v>
      </c>
      <c r="B169" s="116" t="s">
        <v>1356</v>
      </c>
      <c r="C169" s="51" t="s">
        <v>1212</v>
      </c>
      <c r="D169" s="116">
        <v>1</v>
      </c>
      <c r="E169" s="116" t="s">
        <v>1017</v>
      </c>
      <c r="F169" s="160">
        <v>50000</v>
      </c>
      <c r="G169" s="41"/>
      <c r="H169" s="41"/>
    </row>
    <row r="170" spans="1:8" ht="21.75">
      <c r="A170" s="116">
        <v>137</v>
      </c>
      <c r="B170" s="116" t="s">
        <v>1438</v>
      </c>
      <c r="C170" s="159" t="s">
        <v>1172</v>
      </c>
      <c r="D170" s="116">
        <v>1</v>
      </c>
      <c r="E170" s="116" t="s">
        <v>1017</v>
      </c>
      <c r="F170" s="161">
        <v>1500</v>
      </c>
      <c r="G170" s="41"/>
      <c r="H170" s="41"/>
    </row>
    <row r="171" spans="1:8" ht="21.75">
      <c r="A171" s="116">
        <v>138</v>
      </c>
      <c r="B171" s="116" t="s">
        <v>1439</v>
      </c>
      <c r="C171" s="159" t="s">
        <v>1118</v>
      </c>
      <c r="D171" s="116">
        <v>1</v>
      </c>
      <c r="E171" s="116" t="s">
        <v>1017</v>
      </c>
      <c r="F171" s="161">
        <v>10000</v>
      </c>
      <c r="G171" s="41"/>
      <c r="H171" s="41"/>
    </row>
    <row r="172" spans="1:8" ht="21.75">
      <c r="A172" s="116">
        <v>139</v>
      </c>
      <c r="B172" s="116" t="s">
        <v>1440</v>
      </c>
      <c r="C172" s="159" t="s">
        <v>1121</v>
      </c>
      <c r="D172" s="116">
        <v>1</v>
      </c>
      <c r="E172" s="116" t="s">
        <v>1025</v>
      </c>
      <c r="F172" s="161">
        <v>5000</v>
      </c>
      <c r="G172" s="41"/>
      <c r="H172" s="41"/>
    </row>
    <row r="173" spans="1:8" ht="21.75">
      <c r="A173" s="116">
        <v>140</v>
      </c>
      <c r="B173" s="116" t="s">
        <v>1441</v>
      </c>
      <c r="C173" s="51" t="s">
        <v>1119</v>
      </c>
      <c r="D173" s="116">
        <v>1</v>
      </c>
      <c r="E173" s="116" t="s">
        <v>1017</v>
      </c>
      <c r="F173" s="160">
        <v>5500</v>
      </c>
      <c r="G173" s="41"/>
      <c r="H173" s="41"/>
    </row>
    <row r="174" spans="1:8" ht="21.75">
      <c r="A174" s="116">
        <v>141</v>
      </c>
      <c r="B174" s="116" t="s">
        <v>1442</v>
      </c>
      <c r="C174" s="51" t="s">
        <v>1173</v>
      </c>
      <c r="D174" s="116">
        <v>2</v>
      </c>
      <c r="E174" s="116" t="s">
        <v>1019</v>
      </c>
      <c r="F174" s="160">
        <v>24000</v>
      </c>
      <c r="G174" s="41"/>
      <c r="H174" s="41"/>
    </row>
    <row r="175" spans="1:8" ht="21.75">
      <c r="A175" s="116">
        <v>142</v>
      </c>
      <c r="B175" s="116" t="s">
        <v>439</v>
      </c>
      <c r="C175" s="51" t="s">
        <v>1120</v>
      </c>
      <c r="D175" s="116">
        <v>1</v>
      </c>
      <c r="E175" s="116" t="s">
        <v>1017</v>
      </c>
      <c r="F175" s="160">
        <v>8500</v>
      </c>
      <c r="G175" s="41"/>
      <c r="H175" s="41"/>
    </row>
    <row r="176" spans="1:8" ht="21.75">
      <c r="A176" s="119">
        <v>143</v>
      </c>
      <c r="B176" s="119" t="s">
        <v>1403</v>
      </c>
      <c r="C176" s="120" t="s">
        <v>1033</v>
      </c>
      <c r="D176" s="119">
        <v>1</v>
      </c>
      <c r="E176" s="119" t="s">
        <v>1025</v>
      </c>
      <c r="F176" s="162">
        <v>150000</v>
      </c>
      <c r="G176" s="44"/>
      <c r="H176" s="44"/>
    </row>
    <row r="177" spans="1:8" ht="26.25">
      <c r="A177" s="240"/>
      <c r="B177" s="240"/>
      <c r="C177" s="240"/>
      <c r="D177" s="240"/>
      <c r="E177" s="240"/>
      <c r="F177" s="240"/>
      <c r="G177" s="240"/>
      <c r="H177" s="31" t="s">
        <v>730</v>
      </c>
    </row>
    <row r="178" spans="1:8" ht="21.75">
      <c r="A178" s="262" t="s">
        <v>86</v>
      </c>
      <c r="B178" s="262"/>
      <c r="C178" s="262"/>
      <c r="D178" s="262"/>
      <c r="E178" s="262"/>
      <c r="F178" s="262"/>
      <c r="G178" s="262"/>
      <c r="H178" s="262"/>
    </row>
    <row r="179" spans="1:8" ht="21.75">
      <c r="A179" s="67" t="s">
        <v>688</v>
      </c>
      <c r="B179" s="67" t="s">
        <v>1449</v>
      </c>
      <c r="C179" s="244" t="s">
        <v>515</v>
      </c>
      <c r="D179" s="246" t="s">
        <v>689</v>
      </c>
      <c r="E179" s="247" t="s">
        <v>833</v>
      </c>
      <c r="F179" s="249" t="s">
        <v>835</v>
      </c>
      <c r="G179" s="290"/>
      <c r="H179" s="291"/>
    </row>
    <row r="180" spans="1:8" ht="21.75">
      <c r="A180" s="54" t="s">
        <v>690</v>
      </c>
      <c r="B180" s="54" t="s">
        <v>63</v>
      </c>
      <c r="C180" s="292"/>
      <c r="D180" s="292"/>
      <c r="E180" s="293"/>
      <c r="F180" s="67" t="s">
        <v>691</v>
      </c>
      <c r="G180" s="67" t="s">
        <v>692</v>
      </c>
      <c r="H180" s="67" t="s">
        <v>693</v>
      </c>
    </row>
    <row r="181" spans="1:8" ht="21.75">
      <c r="A181" s="166">
        <v>144</v>
      </c>
      <c r="B181" s="166" t="s">
        <v>1404</v>
      </c>
      <c r="C181" s="167" t="s">
        <v>1034</v>
      </c>
      <c r="D181" s="166">
        <v>1</v>
      </c>
      <c r="E181" s="166" t="s">
        <v>1025</v>
      </c>
      <c r="F181" s="168">
        <v>6000</v>
      </c>
      <c r="G181" s="37"/>
      <c r="H181" s="37"/>
    </row>
    <row r="182" spans="1:8" ht="21.75">
      <c r="A182" s="116">
        <v>145</v>
      </c>
      <c r="B182" s="116" t="s">
        <v>1405</v>
      </c>
      <c r="C182" s="51" t="s">
        <v>1036</v>
      </c>
      <c r="D182" s="116">
        <v>1</v>
      </c>
      <c r="E182" s="116" t="s">
        <v>1025</v>
      </c>
      <c r="F182" s="160">
        <v>1500</v>
      </c>
      <c r="G182" s="41"/>
      <c r="H182" s="41"/>
    </row>
    <row r="183" spans="1:8" ht="21.75">
      <c r="A183" s="116">
        <v>146</v>
      </c>
      <c r="B183" s="116" t="s">
        <v>1406</v>
      </c>
      <c r="C183" s="51" t="s">
        <v>1037</v>
      </c>
      <c r="D183" s="116">
        <v>1</v>
      </c>
      <c r="E183" s="116" t="s">
        <v>1025</v>
      </c>
      <c r="F183" s="176">
        <v>800</v>
      </c>
      <c r="G183" s="41"/>
      <c r="H183" s="41"/>
    </row>
    <row r="184" spans="1:8" ht="21.75">
      <c r="A184" s="116">
        <v>147</v>
      </c>
      <c r="B184" s="116" t="s">
        <v>1407</v>
      </c>
      <c r="C184" s="51" t="s">
        <v>1035</v>
      </c>
      <c r="D184" s="116">
        <v>1</v>
      </c>
      <c r="E184" s="116" t="s">
        <v>1025</v>
      </c>
      <c r="F184" s="176">
        <v>500</v>
      </c>
      <c r="G184" s="41"/>
      <c r="H184" s="41"/>
    </row>
    <row r="185" spans="1:8" ht="21.75">
      <c r="A185" s="116">
        <v>148</v>
      </c>
      <c r="B185" s="116" t="s">
        <v>440</v>
      </c>
      <c r="C185" s="51" t="s">
        <v>448</v>
      </c>
      <c r="D185" s="116">
        <v>1</v>
      </c>
      <c r="E185" s="116" t="s">
        <v>1025</v>
      </c>
      <c r="F185" s="160">
        <v>85000</v>
      </c>
      <c r="G185" s="41"/>
      <c r="H185" s="41"/>
    </row>
    <row r="186" spans="1:8" ht="21.75">
      <c r="A186" s="116">
        <v>149</v>
      </c>
      <c r="B186" s="116" t="s">
        <v>441</v>
      </c>
      <c r="C186" s="51" t="s">
        <v>449</v>
      </c>
      <c r="D186" s="116">
        <v>1</v>
      </c>
      <c r="E186" s="116" t="s">
        <v>1031</v>
      </c>
      <c r="F186" s="160">
        <v>15000</v>
      </c>
      <c r="G186" s="41"/>
      <c r="H186" s="41"/>
    </row>
    <row r="187" spans="1:8" ht="21.75">
      <c r="A187" s="116">
        <v>150</v>
      </c>
      <c r="B187" s="116" t="s">
        <v>442</v>
      </c>
      <c r="C187" s="51" t="s">
        <v>450</v>
      </c>
      <c r="D187" s="116">
        <v>1</v>
      </c>
      <c r="E187" s="116" t="s">
        <v>1017</v>
      </c>
      <c r="F187" s="160">
        <v>35000</v>
      </c>
      <c r="G187" s="41"/>
      <c r="H187" s="41"/>
    </row>
    <row r="188" spans="1:8" ht="21.75">
      <c r="A188" s="116">
        <v>151</v>
      </c>
      <c r="B188" s="116" t="s">
        <v>443</v>
      </c>
      <c r="C188" s="51" t="s">
        <v>451</v>
      </c>
      <c r="D188" s="116">
        <v>1</v>
      </c>
      <c r="E188" s="116" t="s">
        <v>1025</v>
      </c>
      <c r="F188" s="160">
        <v>12000</v>
      </c>
      <c r="G188" s="41"/>
      <c r="H188" s="41"/>
    </row>
    <row r="189" spans="1:8" ht="21.75">
      <c r="A189" s="116">
        <v>152</v>
      </c>
      <c r="B189" s="116" t="s">
        <v>444</v>
      </c>
      <c r="C189" s="51" t="s">
        <v>452</v>
      </c>
      <c r="D189" s="116">
        <v>2</v>
      </c>
      <c r="E189" s="116" t="s">
        <v>1023</v>
      </c>
      <c r="F189" s="160">
        <v>3000</v>
      </c>
      <c r="G189" s="41"/>
      <c r="H189" s="41"/>
    </row>
    <row r="190" spans="1:8" ht="21.75">
      <c r="A190" s="116">
        <v>153</v>
      </c>
      <c r="B190" s="116" t="s">
        <v>445</v>
      </c>
      <c r="C190" s="51" t="s">
        <v>1047</v>
      </c>
      <c r="D190" s="116">
        <v>1</v>
      </c>
      <c r="E190" s="116" t="s">
        <v>1023</v>
      </c>
      <c r="F190" s="160">
        <v>200000</v>
      </c>
      <c r="G190" s="41"/>
      <c r="H190" s="41"/>
    </row>
    <row r="191" spans="1:8" ht="21.75">
      <c r="A191" s="116">
        <v>154</v>
      </c>
      <c r="B191" s="116" t="s">
        <v>446</v>
      </c>
      <c r="C191" s="51" t="s">
        <v>454</v>
      </c>
      <c r="D191" s="116">
        <v>1</v>
      </c>
      <c r="E191" s="116" t="s">
        <v>1025</v>
      </c>
      <c r="F191" s="160">
        <v>100000</v>
      </c>
      <c r="G191" s="41"/>
      <c r="H191" s="41"/>
    </row>
    <row r="192" spans="1:8" ht="21.75">
      <c r="A192" s="116">
        <v>155</v>
      </c>
      <c r="B192" s="116" t="s">
        <v>447</v>
      </c>
      <c r="C192" s="51" t="s">
        <v>455</v>
      </c>
      <c r="D192" s="116">
        <v>1</v>
      </c>
      <c r="E192" s="116" t="s">
        <v>1025</v>
      </c>
      <c r="F192" s="160">
        <v>45000</v>
      </c>
      <c r="G192" s="41"/>
      <c r="H192" s="41"/>
    </row>
    <row r="193" spans="1:8" ht="21.75">
      <c r="A193" s="116">
        <v>156</v>
      </c>
      <c r="B193" s="116" t="s">
        <v>1080</v>
      </c>
      <c r="C193" s="51" t="s">
        <v>1082</v>
      </c>
      <c r="D193" s="116">
        <v>1</v>
      </c>
      <c r="E193" s="116" t="s">
        <v>1025</v>
      </c>
      <c r="F193" s="160">
        <v>10000</v>
      </c>
      <c r="G193" s="237"/>
      <c r="H193" s="41"/>
    </row>
    <row r="194" spans="1:8" ht="21.75">
      <c r="A194" s="116">
        <v>157</v>
      </c>
      <c r="B194" s="116" t="s">
        <v>1437</v>
      </c>
      <c r="C194" s="159" t="s">
        <v>1171</v>
      </c>
      <c r="D194" s="116">
        <v>2</v>
      </c>
      <c r="E194" s="116" t="s">
        <v>1017</v>
      </c>
      <c r="F194" s="161">
        <v>4000</v>
      </c>
      <c r="G194" s="41"/>
      <c r="H194" s="41"/>
    </row>
    <row r="195" spans="1:8" ht="21.75">
      <c r="A195" s="116">
        <v>158</v>
      </c>
      <c r="B195" s="116" t="s">
        <v>1480</v>
      </c>
      <c r="C195" s="159" t="s">
        <v>1050</v>
      </c>
      <c r="D195" s="116">
        <v>1</v>
      </c>
      <c r="E195" s="116" t="s">
        <v>1025</v>
      </c>
      <c r="F195" s="161">
        <v>7000</v>
      </c>
      <c r="G195" s="41"/>
      <c r="H195" s="41"/>
    </row>
    <row r="196" spans="1:8" ht="21.75">
      <c r="A196" s="116">
        <v>159</v>
      </c>
      <c r="B196" s="116" t="s">
        <v>576</v>
      </c>
      <c r="C196" s="42" t="s">
        <v>1027</v>
      </c>
      <c r="D196" s="40">
        <v>1</v>
      </c>
      <c r="E196" s="116" t="s">
        <v>1017</v>
      </c>
      <c r="F196" s="161">
        <v>3000</v>
      </c>
      <c r="G196" s="41"/>
      <c r="H196" s="41"/>
    </row>
    <row r="197" spans="1:8" ht="21.75">
      <c r="A197" s="116">
        <v>160</v>
      </c>
      <c r="B197" s="116" t="s">
        <v>577</v>
      </c>
      <c r="C197" s="42" t="s">
        <v>289</v>
      </c>
      <c r="D197" s="40">
        <v>1</v>
      </c>
      <c r="E197" s="116" t="s">
        <v>1025</v>
      </c>
      <c r="F197" s="161">
        <v>45000</v>
      </c>
      <c r="G197" s="41"/>
      <c r="H197" s="41"/>
    </row>
    <row r="198" spans="1:8" ht="21.75">
      <c r="A198" s="119">
        <v>161</v>
      </c>
      <c r="B198" s="119" t="s">
        <v>578</v>
      </c>
      <c r="C198" s="48" t="s">
        <v>290</v>
      </c>
      <c r="D198" s="45">
        <v>1</v>
      </c>
      <c r="E198" s="119" t="s">
        <v>1464</v>
      </c>
      <c r="F198" s="170">
        <v>3000</v>
      </c>
      <c r="G198" s="44"/>
      <c r="H198" s="44"/>
    </row>
    <row r="199" spans="1:8" ht="26.25">
      <c r="A199" s="240"/>
      <c r="B199" s="240"/>
      <c r="C199" s="240"/>
      <c r="D199" s="240"/>
      <c r="E199" s="240"/>
      <c r="F199" s="240"/>
      <c r="G199" s="240"/>
      <c r="H199" s="31" t="s">
        <v>731</v>
      </c>
    </row>
    <row r="200" spans="1:8" ht="21.75">
      <c r="A200" s="262" t="s">
        <v>86</v>
      </c>
      <c r="B200" s="262"/>
      <c r="C200" s="262"/>
      <c r="D200" s="262"/>
      <c r="E200" s="262"/>
      <c r="F200" s="262"/>
      <c r="G200" s="262"/>
      <c r="H200" s="262"/>
    </row>
    <row r="201" spans="1:8" ht="21.75">
      <c r="A201" s="67" t="s">
        <v>688</v>
      </c>
      <c r="B201" s="67" t="s">
        <v>1449</v>
      </c>
      <c r="C201" s="244" t="s">
        <v>515</v>
      </c>
      <c r="D201" s="246" t="s">
        <v>689</v>
      </c>
      <c r="E201" s="247" t="s">
        <v>833</v>
      </c>
      <c r="F201" s="249" t="s">
        <v>835</v>
      </c>
      <c r="G201" s="290"/>
      <c r="H201" s="291"/>
    </row>
    <row r="202" spans="1:8" ht="21.75">
      <c r="A202" s="54" t="s">
        <v>690</v>
      </c>
      <c r="B202" s="54" t="s">
        <v>63</v>
      </c>
      <c r="C202" s="292"/>
      <c r="D202" s="292"/>
      <c r="E202" s="293"/>
      <c r="F202" s="67" t="s">
        <v>691</v>
      </c>
      <c r="G202" s="67" t="s">
        <v>692</v>
      </c>
      <c r="H202" s="67" t="s">
        <v>693</v>
      </c>
    </row>
    <row r="203" spans="1:8" ht="21.75">
      <c r="A203" s="166">
        <v>162</v>
      </c>
      <c r="B203" s="166" t="s">
        <v>579</v>
      </c>
      <c r="C203" s="39" t="s">
        <v>1042</v>
      </c>
      <c r="D203" s="36">
        <v>3</v>
      </c>
      <c r="E203" s="166" t="s">
        <v>1017</v>
      </c>
      <c r="F203" s="168">
        <v>30000</v>
      </c>
      <c r="G203" s="37"/>
      <c r="H203" s="37"/>
    </row>
    <row r="204" spans="1:8" ht="21.75">
      <c r="A204" s="116">
        <v>163</v>
      </c>
      <c r="B204" s="116" t="s">
        <v>580</v>
      </c>
      <c r="C204" s="42" t="s">
        <v>291</v>
      </c>
      <c r="D204" s="40">
        <v>1</v>
      </c>
      <c r="E204" s="116" t="s">
        <v>1017</v>
      </c>
      <c r="F204" s="160">
        <v>15000</v>
      </c>
      <c r="G204" s="41"/>
      <c r="H204" s="41"/>
    </row>
    <row r="205" spans="1:8" ht="21.75">
      <c r="A205" s="116">
        <v>164</v>
      </c>
      <c r="B205" s="116" t="s">
        <v>581</v>
      </c>
      <c r="C205" s="42" t="s">
        <v>292</v>
      </c>
      <c r="D205" s="40">
        <v>1</v>
      </c>
      <c r="E205" s="116" t="s">
        <v>1025</v>
      </c>
      <c r="F205" s="160">
        <v>16000</v>
      </c>
      <c r="G205" s="41"/>
      <c r="H205" s="41"/>
    </row>
    <row r="206" spans="1:8" ht="21.75">
      <c r="A206" s="116">
        <v>165</v>
      </c>
      <c r="B206" s="116" t="s">
        <v>582</v>
      </c>
      <c r="C206" s="42" t="s">
        <v>734</v>
      </c>
      <c r="D206" s="40">
        <v>10</v>
      </c>
      <c r="E206" s="40" t="s">
        <v>1465</v>
      </c>
      <c r="F206" s="160">
        <v>150000</v>
      </c>
      <c r="G206" s="41"/>
      <c r="H206" s="41"/>
    </row>
    <row r="207" spans="1:8" ht="21.75">
      <c r="A207" s="116">
        <v>166</v>
      </c>
      <c r="B207" s="116" t="s">
        <v>583</v>
      </c>
      <c r="C207" s="42" t="s">
        <v>294</v>
      </c>
      <c r="D207" s="40">
        <v>1</v>
      </c>
      <c r="E207" s="40" t="s">
        <v>1466</v>
      </c>
      <c r="F207" s="160">
        <v>30000</v>
      </c>
      <c r="G207" s="41"/>
      <c r="H207" s="41"/>
    </row>
    <row r="208" spans="1:8" ht="21.75">
      <c r="A208" s="116">
        <v>167</v>
      </c>
      <c r="B208" s="116" t="s">
        <v>584</v>
      </c>
      <c r="C208" s="42" t="s">
        <v>295</v>
      </c>
      <c r="D208" s="40">
        <v>1</v>
      </c>
      <c r="E208" s="40" t="s">
        <v>1466</v>
      </c>
      <c r="F208" s="160">
        <v>40000</v>
      </c>
      <c r="G208" s="41"/>
      <c r="H208" s="41"/>
    </row>
    <row r="209" spans="1:8" ht="21.75">
      <c r="A209" s="116">
        <v>168</v>
      </c>
      <c r="B209" s="116" t="s">
        <v>585</v>
      </c>
      <c r="C209" s="42" t="s">
        <v>296</v>
      </c>
      <c r="D209" s="40">
        <v>1</v>
      </c>
      <c r="E209" s="40" t="s">
        <v>1466</v>
      </c>
      <c r="F209" s="160">
        <v>20000</v>
      </c>
      <c r="G209" s="41"/>
      <c r="H209" s="41"/>
    </row>
    <row r="210" spans="1:8" ht="21.75">
      <c r="A210" s="116">
        <v>169</v>
      </c>
      <c r="B210" s="116" t="s">
        <v>586</v>
      </c>
      <c r="C210" s="42" t="s">
        <v>1168</v>
      </c>
      <c r="D210" s="40">
        <v>2</v>
      </c>
      <c r="E210" s="40" t="s">
        <v>1467</v>
      </c>
      <c r="F210" s="160">
        <v>3000</v>
      </c>
      <c r="G210" s="41"/>
      <c r="H210" s="41"/>
    </row>
    <row r="211" spans="1:8" ht="21.75">
      <c r="A211" s="116">
        <v>170</v>
      </c>
      <c r="B211" s="116" t="s">
        <v>587</v>
      </c>
      <c r="C211" s="41" t="s">
        <v>1081</v>
      </c>
      <c r="D211" s="40">
        <v>2</v>
      </c>
      <c r="E211" s="40" t="s">
        <v>1464</v>
      </c>
      <c r="F211" s="160">
        <v>6000</v>
      </c>
      <c r="G211" s="41"/>
      <c r="H211" s="41"/>
    </row>
    <row r="212" spans="1:8" ht="21.75">
      <c r="A212" s="116">
        <v>171</v>
      </c>
      <c r="B212" s="116" t="s">
        <v>588</v>
      </c>
      <c r="C212" s="41" t="s">
        <v>297</v>
      </c>
      <c r="D212" s="40">
        <v>1</v>
      </c>
      <c r="E212" s="40" t="s">
        <v>1467</v>
      </c>
      <c r="F212" s="160">
        <v>5000</v>
      </c>
      <c r="G212" s="41"/>
      <c r="H212" s="41"/>
    </row>
    <row r="213" spans="1:8" ht="21.75">
      <c r="A213" s="116">
        <v>172</v>
      </c>
      <c r="B213" s="116" t="s">
        <v>589</v>
      </c>
      <c r="C213" s="41" t="s">
        <v>298</v>
      </c>
      <c r="D213" s="40">
        <v>1</v>
      </c>
      <c r="E213" s="40" t="s">
        <v>1467</v>
      </c>
      <c r="F213" s="160">
        <v>4500</v>
      </c>
      <c r="G213" s="41"/>
      <c r="H213" s="41"/>
    </row>
    <row r="214" spans="1:8" ht="21.75">
      <c r="A214" s="116">
        <v>173</v>
      </c>
      <c r="B214" s="116" t="s">
        <v>590</v>
      </c>
      <c r="C214" s="41" t="s">
        <v>1271</v>
      </c>
      <c r="D214" s="40">
        <v>1</v>
      </c>
      <c r="E214" s="40" t="s">
        <v>1467</v>
      </c>
      <c r="F214" s="160">
        <v>30000</v>
      </c>
      <c r="G214" s="41"/>
      <c r="H214" s="41"/>
    </row>
    <row r="215" spans="1:8" ht="21.75">
      <c r="A215" s="116">
        <v>174</v>
      </c>
      <c r="B215" s="116" t="s">
        <v>591</v>
      </c>
      <c r="C215" s="41" t="s">
        <v>299</v>
      </c>
      <c r="D215" s="40">
        <v>1</v>
      </c>
      <c r="E215" s="40" t="s">
        <v>1467</v>
      </c>
      <c r="F215" s="160">
        <v>25000</v>
      </c>
      <c r="G215" s="41"/>
      <c r="H215" s="41"/>
    </row>
    <row r="216" spans="1:8" ht="21.75">
      <c r="A216" s="116">
        <v>175</v>
      </c>
      <c r="B216" s="116" t="s">
        <v>592</v>
      </c>
      <c r="C216" s="41" t="s">
        <v>300</v>
      </c>
      <c r="D216" s="40">
        <v>1</v>
      </c>
      <c r="E216" s="40" t="s">
        <v>1467</v>
      </c>
      <c r="F216" s="160">
        <v>14000</v>
      </c>
      <c r="G216" s="41"/>
      <c r="H216" s="41"/>
    </row>
    <row r="217" spans="1:8" ht="21.75">
      <c r="A217" s="116">
        <v>176</v>
      </c>
      <c r="B217" s="116" t="s">
        <v>593</v>
      </c>
      <c r="C217" s="42" t="s">
        <v>308</v>
      </c>
      <c r="D217" s="40">
        <v>1</v>
      </c>
      <c r="E217" s="40" t="s">
        <v>1468</v>
      </c>
      <c r="F217" s="161">
        <v>8000</v>
      </c>
      <c r="G217" s="41"/>
      <c r="H217" s="41"/>
    </row>
    <row r="218" spans="1:8" ht="21.75">
      <c r="A218" s="116">
        <v>177</v>
      </c>
      <c r="B218" s="116" t="s">
        <v>594</v>
      </c>
      <c r="C218" s="41" t="s">
        <v>309</v>
      </c>
      <c r="D218" s="40">
        <v>1</v>
      </c>
      <c r="E218" s="40" t="s">
        <v>1468</v>
      </c>
      <c r="F218" s="161">
        <v>45000</v>
      </c>
      <c r="G218" s="41"/>
      <c r="H218" s="41"/>
    </row>
    <row r="219" spans="1:8" ht="21.75">
      <c r="A219" s="116">
        <v>178</v>
      </c>
      <c r="B219" s="116" t="s">
        <v>595</v>
      </c>
      <c r="C219" s="41" t="s">
        <v>311</v>
      </c>
      <c r="D219" s="40">
        <v>1</v>
      </c>
      <c r="E219" s="40" t="s">
        <v>1469</v>
      </c>
      <c r="F219" s="161">
        <v>25000</v>
      </c>
      <c r="G219" s="41"/>
      <c r="H219" s="41"/>
    </row>
    <row r="220" spans="1:8" ht="21.75">
      <c r="A220" s="119">
        <v>179</v>
      </c>
      <c r="B220" s="119" t="s">
        <v>596</v>
      </c>
      <c r="C220" s="44" t="s">
        <v>310</v>
      </c>
      <c r="D220" s="179">
        <v>1</v>
      </c>
      <c r="E220" s="179" t="s">
        <v>1466</v>
      </c>
      <c r="F220" s="162">
        <v>300</v>
      </c>
      <c r="G220" s="44"/>
      <c r="H220" s="44"/>
    </row>
    <row r="221" spans="1:8" ht="26.25">
      <c r="A221" s="240"/>
      <c r="B221" s="240"/>
      <c r="C221" s="240"/>
      <c r="D221" s="240"/>
      <c r="E221" s="240"/>
      <c r="F221" s="240"/>
      <c r="G221" s="240"/>
      <c r="H221" s="31" t="s">
        <v>732</v>
      </c>
    </row>
    <row r="222" spans="1:8" ht="21.75">
      <c r="A222" s="262" t="s">
        <v>86</v>
      </c>
      <c r="B222" s="262"/>
      <c r="C222" s="262"/>
      <c r="D222" s="262"/>
      <c r="E222" s="262"/>
      <c r="F222" s="262"/>
      <c r="G222" s="262"/>
      <c r="H222" s="262"/>
    </row>
    <row r="223" spans="1:8" ht="21.75">
      <c r="A223" s="67" t="s">
        <v>688</v>
      </c>
      <c r="B223" s="67" t="s">
        <v>1449</v>
      </c>
      <c r="C223" s="244" t="s">
        <v>515</v>
      </c>
      <c r="D223" s="246" t="s">
        <v>689</v>
      </c>
      <c r="E223" s="247" t="s">
        <v>833</v>
      </c>
      <c r="F223" s="249" t="s">
        <v>835</v>
      </c>
      <c r="G223" s="290"/>
      <c r="H223" s="291"/>
    </row>
    <row r="224" spans="1:8" ht="21.75">
      <c r="A224" s="54" t="s">
        <v>690</v>
      </c>
      <c r="B224" s="54" t="s">
        <v>63</v>
      </c>
      <c r="C224" s="292"/>
      <c r="D224" s="292"/>
      <c r="E224" s="293"/>
      <c r="F224" s="67" t="s">
        <v>691</v>
      </c>
      <c r="G224" s="67" t="s">
        <v>692</v>
      </c>
      <c r="H224" s="67" t="s">
        <v>693</v>
      </c>
    </row>
    <row r="225" spans="1:8" ht="21.75">
      <c r="A225" s="166">
        <v>180</v>
      </c>
      <c r="B225" s="166" t="s">
        <v>597</v>
      </c>
      <c r="C225" s="37" t="s">
        <v>301</v>
      </c>
      <c r="D225" s="36">
        <v>1</v>
      </c>
      <c r="E225" s="36" t="s">
        <v>1468</v>
      </c>
      <c r="F225" s="168">
        <v>9000</v>
      </c>
      <c r="G225" s="37"/>
      <c r="H225" s="37"/>
    </row>
    <row r="226" spans="1:8" ht="21.75">
      <c r="A226" s="116">
        <v>181</v>
      </c>
      <c r="B226" s="116" t="s">
        <v>598</v>
      </c>
      <c r="C226" s="41" t="s">
        <v>302</v>
      </c>
      <c r="D226" s="40">
        <v>1</v>
      </c>
      <c r="E226" s="40" t="s">
        <v>1468</v>
      </c>
      <c r="F226" s="160">
        <v>15000</v>
      </c>
      <c r="G226" s="41"/>
      <c r="H226" s="41"/>
    </row>
    <row r="227" spans="1:8" ht="21.75">
      <c r="A227" s="116">
        <v>182</v>
      </c>
      <c r="B227" s="116" t="s">
        <v>599</v>
      </c>
      <c r="C227" s="41" t="s">
        <v>303</v>
      </c>
      <c r="D227" s="40">
        <v>1</v>
      </c>
      <c r="E227" s="40" t="s">
        <v>1468</v>
      </c>
      <c r="F227" s="160">
        <v>120000</v>
      </c>
      <c r="G227" s="41"/>
      <c r="H227" s="41"/>
    </row>
    <row r="228" spans="1:8" ht="21.75">
      <c r="A228" s="116">
        <v>183</v>
      </c>
      <c r="B228" s="116" t="s">
        <v>600</v>
      </c>
      <c r="C228" s="41" t="s">
        <v>304</v>
      </c>
      <c r="D228" s="40">
        <v>1</v>
      </c>
      <c r="E228" s="40" t="s">
        <v>1464</v>
      </c>
      <c r="F228" s="160">
        <v>5000</v>
      </c>
      <c r="G228" s="41"/>
      <c r="H228" s="41"/>
    </row>
    <row r="229" spans="1:8" ht="21.75">
      <c r="A229" s="116">
        <v>184</v>
      </c>
      <c r="B229" s="116" t="s">
        <v>601</v>
      </c>
      <c r="C229" s="41" t="s">
        <v>305</v>
      </c>
      <c r="D229" s="40">
        <v>1</v>
      </c>
      <c r="E229" s="40" t="s">
        <v>1464</v>
      </c>
      <c r="F229" s="160">
        <v>90000</v>
      </c>
      <c r="G229" s="41"/>
      <c r="H229" s="41"/>
    </row>
    <row r="230" spans="1:8" ht="21.75">
      <c r="A230" s="116">
        <v>185</v>
      </c>
      <c r="B230" s="116" t="s">
        <v>602</v>
      </c>
      <c r="C230" s="41" t="s">
        <v>306</v>
      </c>
      <c r="D230" s="40">
        <v>1</v>
      </c>
      <c r="E230" s="40" t="s">
        <v>1464</v>
      </c>
      <c r="F230" s="160">
        <v>25000</v>
      </c>
      <c r="G230" s="41"/>
      <c r="H230" s="41"/>
    </row>
    <row r="231" spans="1:8" ht="21.75">
      <c r="A231" s="116">
        <v>186</v>
      </c>
      <c r="B231" s="116" t="s">
        <v>603</v>
      </c>
      <c r="C231" s="41" t="s">
        <v>307</v>
      </c>
      <c r="D231" s="40">
        <v>1</v>
      </c>
      <c r="E231" s="40" t="s">
        <v>1025</v>
      </c>
      <c r="F231" s="160">
        <v>15000</v>
      </c>
      <c r="G231" s="237"/>
      <c r="H231" s="41"/>
    </row>
    <row r="232" spans="1:8" ht="21.75">
      <c r="A232" s="116"/>
      <c r="B232" s="116"/>
      <c r="C232" s="159"/>
      <c r="D232" s="116"/>
      <c r="E232" s="116"/>
      <c r="F232" s="161"/>
      <c r="G232" s="41"/>
      <c r="H232" s="41"/>
    </row>
    <row r="233" spans="1:8" ht="21.75">
      <c r="A233" s="116"/>
      <c r="B233" s="116"/>
      <c r="C233" s="159"/>
      <c r="D233" s="116"/>
      <c r="E233" s="116"/>
      <c r="F233" s="161"/>
      <c r="G233" s="41"/>
      <c r="H233" s="41"/>
    </row>
    <row r="234" spans="1:8" ht="21.75">
      <c r="A234" s="116"/>
      <c r="B234" s="116"/>
      <c r="C234" s="159"/>
      <c r="D234" s="116"/>
      <c r="E234" s="116"/>
      <c r="F234" s="161"/>
      <c r="G234" s="41"/>
      <c r="H234" s="41"/>
    </row>
    <row r="235" spans="1:8" ht="21.75">
      <c r="A235" s="116"/>
      <c r="B235" s="116"/>
      <c r="C235" s="51"/>
      <c r="D235" s="116"/>
      <c r="E235" s="116"/>
      <c r="F235" s="160"/>
      <c r="G235" s="41"/>
      <c r="H235" s="41"/>
    </row>
    <row r="236" spans="1:8" ht="21.75">
      <c r="A236" s="41"/>
      <c r="B236" s="41"/>
      <c r="C236" s="41"/>
      <c r="D236" s="41"/>
      <c r="E236" s="41"/>
      <c r="F236" s="41"/>
      <c r="G236" s="41"/>
      <c r="H236" s="41"/>
    </row>
    <row r="237" spans="1:8" ht="21.75">
      <c r="A237" s="41"/>
      <c r="B237" s="41"/>
      <c r="C237" s="41"/>
      <c r="D237" s="41"/>
      <c r="E237" s="41"/>
      <c r="F237" s="41"/>
      <c r="G237" s="41"/>
      <c r="H237" s="41"/>
    </row>
    <row r="238" spans="1:8" ht="21.75">
      <c r="A238" s="41"/>
      <c r="B238" s="41"/>
      <c r="C238" s="41"/>
      <c r="D238" s="41"/>
      <c r="E238" s="41"/>
      <c r="F238" s="41"/>
      <c r="G238" s="41"/>
      <c r="H238" s="41"/>
    </row>
    <row r="239" spans="1:8" ht="21.75">
      <c r="A239" s="41"/>
      <c r="B239" s="41"/>
      <c r="C239" s="41"/>
      <c r="D239" s="41"/>
      <c r="E239" s="41"/>
      <c r="F239" s="41"/>
      <c r="G239" s="41"/>
      <c r="H239" s="41"/>
    </row>
    <row r="240" spans="1:8" ht="21.75">
      <c r="A240" s="41"/>
      <c r="B240" s="41"/>
      <c r="C240" s="41"/>
      <c r="D240" s="41"/>
      <c r="E240" s="41"/>
      <c r="F240" s="41"/>
      <c r="G240" s="41"/>
      <c r="H240" s="41"/>
    </row>
    <row r="241" spans="1:8" ht="21.75">
      <c r="A241" s="44"/>
      <c r="B241" s="44"/>
      <c r="C241" s="45" t="s">
        <v>837</v>
      </c>
      <c r="D241" s="44"/>
      <c r="E241" s="44"/>
      <c r="F241" s="212">
        <f>SUM(F6:F240)</f>
        <v>7887120</v>
      </c>
      <c r="G241" s="44"/>
      <c r="H241" s="44"/>
    </row>
  </sheetData>
  <mergeCells count="67">
    <mergeCell ref="A221:G221"/>
    <mergeCell ref="A222:H222"/>
    <mergeCell ref="C223:C224"/>
    <mergeCell ref="D223:D224"/>
    <mergeCell ref="E223:E224"/>
    <mergeCell ref="F223:H223"/>
    <mergeCell ref="A199:G199"/>
    <mergeCell ref="A200:H200"/>
    <mergeCell ref="C201:C202"/>
    <mergeCell ref="D201:D202"/>
    <mergeCell ref="E201:E202"/>
    <mergeCell ref="F201:H201"/>
    <mergeCell ref="A177:G177"/>
    <mergeCell ref="A178:H178"/>
    <mergeCell ref="C179:C180"/>
    <mergeCell ref="D179:D180"/>
    <mergeCell ref="E179:E180"/>
    <mergeCell ref="F179:H179"/>
    <mergeCell ref="A155:G155"/>
    <mergeCell ref="A156:H156"/>
    <mergeCell ref="C157:C158"/>
    <mergeCell ref="D157:D158"/>
    <mergeCell ref="E157:E158"/>
    <mergeCell ref="F157:H157"/>
    <mergeCell ref="A133:G133"/>
    <mergeCell ref="A134:H134"/>
    <mergeCell ref="C135:C136"/>
    <mergeCell ref="D135:D136"/>
    <mergeCell ref="E135:E136"/>
    <mergeCell ref="F135:H135"/>
    <mergeCell ref="A111:G111"/>
    <mergeCell ref="A112:H112"/>
    <mergeCell ref="C113:C114"/>
    <mergeCell ref="D113:D114"/>
    <mergeCell ref="E113:E114"/>
    <mergeCell ref="F113:H113"/>
    <mergeCell ref="A89:G89"/>
    <mergeCell ref="A90:H90"/>
    <mergeCell ref="C91:C92"/>
    <mergeCell ref="D91:D92"/>
    <mergeCell ref="E91:E92"/>
    <mergeCell ref="F91:H91"/>
    <mergeCell ref="A67:G67"/>
    <mergeCell ref="A68:H68"/>
    <mergeCell ref="C69:C70"/>
    <mergeCell ref="D69:D70"/>
    <mergeCell ref="E69:E70"/>
    <mergeCell ref="F69:H69"/>
    <mergeCell ref="A45:G45"/>
    <mergeCell ref="A46:H46"/>
    <mergeCell ref="C47:C48"/>
    <mergeCell ref="D47:D48"/>
    <mergeCell ref="E47:E48"/>
    <mergeCell ref="F47:H47"/>
    <mergeCell ref="A23:G23"/>
    <mergeCell ref="A24:H24"/>
    <mergeCell ref="C25:C26"/>
    <mergeCell ref="D25:D26"/>
    <mergeCell ref="E25:E26"/>
    <mergeCell ref="F25:H25"/>
    <mergeCell ref="A1:G1"/>
    <mergeCell ref="A2:H2"/>
    <mergeCell ref="A3:H3"/>
    <mergeCell ref="C4:C5"/>
    <mergeCell ref="D4:D5"/>
    <mergeCell ref="E4:E5"/>
    <mergeCell ref="F4:H4"/>
  </mergeCells>
  <printOptions horizontalCentered="1"/>
  <pageMargins left="0.5511811023622047" right="0.5511811023622047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SITTIPONG</dc:creator>
  <cp:keywords/>
  <dc:description/>
  <cp:lastModifiedBy>******</cp:lastModifiedBy>
  <cp:lastPrinted>2004-09-16T04:26:39Z</cp:lastPrinted>
  <dcterms:created xsi:type="dcterms:W3CDTF">2003-07-11T05:06:29Z</dcterms:created>
  <dcterms:modified xsi:type="dcterms:W3CDTF">2004-09-16T04:26:48Z</dcterms:modified>
  <cp:category/>
  <cp:version/>
  <cp:contentType/>
  <cp:contentStatus/>
</cp:coreProperties>
</file>